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tables/table3.xml" ContentType="application/vnd.openxmlformats-officedocument.spreadsheetml.tab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+xml"/>
  <Override PartName="/xl/tables/table4.xml" ContentType="application/vnd.openxmlformats-officedocument.spreadsheetml.tab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+xml"/>
  <Override PartName="/xl/tables/table5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+xml"/>
  <Override PartName="/xl/tables/table6.xml" ContentType="application/vnd.openxmlformats-officedocument.spreadsheetml.tab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4.xml" ContentType="application/vnd.openxmlformats-officedocument.drawing+xml"/>
  <Override PartName="/xl/tables/table7.xml" ContentType="application/vnd.openxmlformats-officedocument.spreadsheetml.tab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5.xml" ContentType="application/vnd.openxmlformats-officedocument.drawing+xml"/>
  <Override PartName="/xl/tables/table8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we\AppData\Local\Microsoft\Windows\INetCache\Content.Outlook\VVD28XWS\"/>
    </mc:Choice>
  </mc:AlternateContent>
  <xr:revisionPtr revIDLastSave="0" documentId="13_ncr:1_{2A65F7B5-2A7D-4173-915B-BDA0536B0CFE}" xr6:coauthVersionLast="47" xr6:coauthVersionMax="47" xr10:uidLastSave="{00000000-0000-0000-0000-000000000000}"/>
  <bookViews>
    <workbookView xWindow="-120" yWindow="-120" windowWidth="51840" windowHeight="21240" xr2:uid="{7057444F-65A8-49EC-9AEA-311238CE3AC5}"/>
  </bookViews>
  <sheets>
    <sheet name="F1 Sankey" sheetId="1" r:id="rId1"/>
    <sheet name="F2 andel förnybart" sheetId="6" r:id="rId2"/>
    <sheet name="T1 nyckeltal" sheetId="4" r:id="rId3"/>
    <sheet name="F3 klimat" sheetId="23" r:id="rId4"/>
    <sheet name="F4 fossilkomponenter" sheetId="24" r:id="rId5"/>
    <sheet name="F5 råoljeimport" sheetId="25" r:id="rId6"/>
    <sheet name="F6 biokomponenter" sheetId="26" r:id="rId7"/>
    <sheet name="F7 klimatprestanda" sheetId="9" r:id="rId8"/>
    <sheet name="T2 nyckeltal" sheetId="8" r:id="rId9"/>
    <sheet name="T3 nyckeltal" sheetId="28" r:id="rId10"/>
    <sheet name="F8 HVO råvaror" sheetId="10" r:id="rId11"/>
    <sheet name="F9 HVO råvaror 2021" sheetId="11" r:id="rId12"/>
    <sheet name="F10 HVO ghg" sheetId="13" r:id="rId13"/>
    <sheet name="F11 HVO ursprungsland" sheetId="12" r:id="rId14"/>
    <sheet name="F12 FAME råvaror" sheetId="14" r:id="rId15"/>
    <sheet name="F13 FAME ghg" sheetId="15" r:id="rId16"/>
    <sheet name="F14 FAME ursprungsland" sheetId="29" r:id="rId17"/>
    <sheet name="F15 etanol råvaror" sheetId="16" r:id="rId18"/>
    <sheet name="F16 etanol råvaror 2021" sheetId="17" r:id="rId19"/>
    <sheet name="F17 etanol ghg" sheetId="18" r:id="rId20"/>
    <sheet name="F18 etanol ursprung" sheetId="19" r:id="rId21"/>
    <sheet name="F19 biogas råvaror" sheetId="20" r:id="rId22"/>
    <sheet name="F20 biogas ghg" sheetId="30" r:id="rId23"/>
    <sheet name="F21 biogas ursprung" sheetId="31" r:id="rId24"/>
    <sheet name="T4 utsläppsreduktion" sheetId="32" r:id="rId25"/>
    <sheet name="F22 utsläppsminskning" sheetId="33" r:id="rId26"/>
    <sheet name="F23 reduktionsplikt ghg" sheetId="7" r:id="rId27"/>
    <sheet name="F24 reduktionspliktsavgifter" sheetId="34" r:id="rId28"/>
    <sheet name="F25 överlåtelser" sheetId="35" r:id="rId29"/>
    <sheet name="F26 DML minskning" sheetId="36" r:id="rId30"/>
    <sheet name="Bensin och diesel" sheetId="22" r:id="rId31"/>
    <sheet name="Alternativa drivmedel" sheetId="21" r:id="rId3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<sst xmlns="http://schemas.openxmlformats.org/spreadsheetml/2006/main" count="333" uniqueCount="112">
  <si>
    <t>Bensin</t>
  </si>
  <si>
    <t>Diesel</t>
  </si>
  <si>
    <t>Flygfotogen</t>
  </si>
  <si>
    <t>HVO100</t>
  </si>
  <si>
    <t>FAME100</t>
  </si>
  <si>
    <t>E85</t>
  </si>
  <si>
    <t>Fossilkomponenter</t>
  </si>
  <si>
    <t>HVO</t>
  </si>
  <si>
    <t>FAME</t>
  </si>
  <si>
    <t>Etanol</t>
  </si>
  <si>
    <t>Biogas</t>
  </si>
  <si>
    <t>Fordonsgas</t>
  </si>
  <si>
    <t>GWh</t>
  </si>
  <si>
    <t>Fossila drivmedelskomponenter</t>
  </si>
  <si>
    <t>TWh</t>
  </si>
  <si>
    <t>Nederländerna</t>
  </si>
  <si>
    <t>USA</t>
  </si>
  <si>
    <t>Danmark</t>
  </si>
  <si>
    <t>Ryssland</t>
  </si>
  <si>
    <t>Energimängd</t>
  </si>
  <si>
    <t>Förnybar andel</t>
  </si>
  <si>
    <t>Växthusgasutsläpp</t>
  </si>
  <si>
    <t>%</t>
  </si>
  <si>
    <t>g CO2e/MJ</t>
  </si>
  <si>
    <t>ED95</t>
  </si>
  <si>
    <t>% energi</t>
  </si>
  <si>
    <t>Biokomponenter</t>
  </si>
  <si>
    <t>Andel förnybart</t>
  </si>
  <si>
    <t>Komponent</t>
  </si>
  <si>
    <t>Värmevärde</t>
  </si>
  <si>
    <t>Biojet</t>
  </si>
  <si>
    <t>Biogas i gasform</t>
  </si>
  <si>
    <t>Biogas i flytande form</t>
  </si>
  <si>
    <t>Enhet värmevärde</t>
  </si>
  <si>
    <t>MJ/l</t>
  </si>
  <si>
    <t>MJ/Nm3</t>
  </si>
  <si>
    <t>MJ/kg</t>
  </si>
  <si>
    <t>Utsläpp
[g CO2e/MJ]</t>
  </si>
  <si>
    <t>Utsläpp
[g CO2e/mängd]</t>
  </si>
  <si>
    <t>Enhet utsläpp/mängd</t>
  </si>
  <si>
    <t>g CO2e/l</t>
  </si>
  <si>
    <t>g CO2e/Nm3</t>
  </si>
  <si>
    <t>g CO2e/kg</t>
  </si>
  <si>
    <t>Rapporteringsår</t>
  </si>
  <si>
    <t>Totalt genomsnitt</t>
  </si>
  <si>
    <t>Bensin MK1</t>
  </si>
  <si>
    <t>Diesel MK1</t>
  </si>
  <si>
    <t>Animaliska fetter</t>
  </si>
  <si>
    <t>Övrigt</t>
  </si>
  <si>
    <t>Palmolja</t>
  </si>
  <si>
    <t>PFAD</t>
  </si>
  <si>
    <t>Raps</t>
  </si>
  <si>
    <t>Råtallolja</t>
  </si>
  <si>
    <t>Teknisk majsolja</t>
  </si>
  <si>
    <t>Vegetabilisk eller animalisk avfallsolja</t>
  </si>
  <si>
    <t>% av energimängd</t>
  </si>
  <si>
    <t>Övriga EU</t>
  </si>
  <si>
    <t>Övriga icke EU</t>
  </si>
  <si>
    <t>Australien</t>
  </si>
  <si>
    <t>Finland</t>
  </si>
  <si>
    <t>Frankrike</t>
  </si>
  <si>
    <t>Indonesien</t>
  </si>
  <si>
    <t>Spanien</t>
  </si>
  <si>
    <t>Storbritannien</t>
  </si>
  <si>
    <t>Sverige</t>
  </si>
  <si>
    <t>Tyskland</t>
  </si>
  <si>
    <r>
      <t>g CO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e/MJ</t>
    </r>
  </si>
  <si>
    <t>Andra råvaror</t>
  </si>
  <si>
    <t>Använd matolja</t>
  </si>
  <si>
    <t>Soja</t>
  </si>
  <si>
    <t>Majs</t>
  </si>
  <si>
    <t>Sockerbetor</t>
  </si>
  <si>
    <t>Sockerrör</t>
  </si>
  <si>
    <t>Vete</t>
  </si>
  <si>
    <t>Guatemala</t>
  </si>
  <si>
    <t>Peru</t>
  </si>
  <si>
    <t>Ukraina</t>
  </si>
  <si>
    <t>Andel</t>
  </si>
  <si>
    <t>Energiandel, %</t>
  </si>
  <si>
    <t>Avfall från livsmedels- och foderindustri</t>
  </si>
  <si>
    <t>Matavfall</t>
  </si>
  <si>
    <t>Avloppsslam</t>
  </si>
  <si>
    <t>Gödsel</t>
  </si>
  <si>
    <t xml:space="preserve"> </t>
  </si>
  <si>
    <t>Växthusgasutsläpp, inrikes transport och arbetsmaskiner</t>
  </si>
  <si>
    <r>
      <t>Mton CO</t>
    </r>
    <r>
      <rPr>
        <i/>
        <vertAlign val="subscript"/>
        <sz val="11"/>
        <color theme="1"/>
        <rFont val="Calibri Light"/>
        <family val="2"/>
        <scheme val="major"/>
      </rPr>
      <t>2</t>
    </r>
    <r>
      <rPr>
        <i/>
        <sz val="11"/>
        <color theme="1"/>
        <rFont val="Calibri Light"/>
        <family val="2"/>
        <scheme val="major"/>
      </rPr>
      <t>e</t>
    </r>
  </si>
  <si>
    <t>Bionafta</t>
  </si>
  <si>
    <t>LNG/LBG</t>
  </si>
  <si>
    <t>Utsläpp</t>
  </si>
  <si>
    <t>Ursprungsland</t>
  </si>
  <si>
    <t>Lettland</t>
  </si>
  <si>
    <t>Kanada</t>
  </si>
  <si>
    <t>Kina</t>
  </si>
  <si>
    <t>-</t>
  </si>
  <si>
    <r>
      <t>Mton CO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e</t>
    </r>
  </si>
  <si>
    <t>Msek</t>
  </si>
  <si>
    <r>
      <t>ton CO</t>
    </r>
    <r>
      <rPr>
        <i/>
        <vertAlign val="sub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>e</t>
    </r>
  </si>
  <si>
    <t>Drivmedelsleverantörer som endast levererar gas och/eller helt förnybara drivmedel</t>
  </si>
  <si>
    <t>Övriga drivmedelsaktörer</t>
  </si>
  <si>
    <t>Saudiarabien</t>
  </si>
  <si>
    <t>Övriga</t>
  </si>
  <si>
    <t>Iran</t>
  </si>
  <si>
    <t>Venezuela</t>
  </si>
  <si>
    <t>Nigeria</t>
  </si>
  <si>
    <t>Norge</t>
  </si>
  <si>
    <t>2019 ej reduktionsplikt</t>
  </si>
  <si>
    <t>2020 ej reduktionsplikt</t>
  </si>
  <si>
    <t>2021 ej reduktionsplikt</t>
  </si>
  <si>
    <t>2019 reduktionsplikt</t>
  </si>
  <si>
    <t>2020 reduktionsplikt</t>
  </si>
  <si>
    <t>2021 reduktionsplikt</t>
  </si>
  <si>
    <t>Mål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</si>
</sst>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sz val="11"/>
      <color rgb="FF333333"/>
      <name val="Arial"/>
      <family val="2"/>
    </font>
    <font>
      <i/>
      <sz val="11"/>
      <color theme="1"/>
      <name val="Calibri Light"/>
      <family val="2"/>
      <scheme val="major"/>
    </font>
    <font>
      <i/>
      <vertAlign val="subscript"/>
      <sz val="11"/>
      <color theme="1"/>
      <name val="Calibri Light"/>
      <family val="2"/>
      <scheme val="maj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/>
      <right/>
      <top style="thin">
        <color theme="9" tint="0.79998168889431442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/>
  </cellStyleXfs>
  <cellXfs count="40">
    <xf numFmtId="0" fontId="0" fillId="0" borderId="0" xfId="0"/>
    <xf numFmtId="0" fontId="2" fillId="0" borderId="0" xfId="0" applyFont="1"/>
    <xf numFmtId="3" fontId="0" fillId="0" borderId="0" xfId="0" applyNumberFormat="1"/>
    <xf numFmtId="0" fontId="4" fillId="0" borderId="0" xfId="0" applyFont="1"/>
    <xf numFmtId="0" fontId="1" fillId="0" borderId="0" xfId="0" applyFont="1"/>
    <xf numFmtId="0" fontId="4" fillId="0" borderId="0" xfId="0" applyFont="1"/>
    <xf numFmtId="0" fontId="2" fillId="0" borderId="0" xfId="0" applyFont="1"/>
    <xf numFmtId="3" fontId="1" fillId="0" borderId="0" xfId="0" applyNumberFormat="1" applyFont="1"/>
    <xf numFmtId="164" fontId="1" fillId="0" borderId="0" xfId="1" applyNumberFormat="1" applyFont="1"/>
    <xf numFmtId="165" fontId="1" fillId="0" borderId="0" xfId="0" applyNumberFormat="1" applyFont="1"/>
    <xf numFmtId="0" fontId="0" fillId="0" borderId="0" xfId="0"/>
    <xf numFmtId="165" fontId="0" fillId="0" borderId="0" xfId="0" applyNumberFormat="1"/>
    <xf numFmtId="164" fontId="0" fillId="0" borderId="0" xfId="1" applyNumberFormat="1" applyFont="1"/>
    <xf numFmtId="0" fontId="1" fillId="0" borderId="0" xfId="2" applyFont="1"/>
    <xf numFmtId="0" fontId="4" fillId="0" borderId="0" xfId="2" applyFont="1"/>
    <xf numFmtId="0" fontId="2" fillId="0" borderId="0" xfId="2" applyFont="1"/>
    <xf numFmtId="165" fontId="1" fillId="0" borderId="0" xfId="2" applyNumberFormat="1" applyFont="1"/>
    <xf numFmtId="0" fontId="1" fillId="0" borderId="0" xfId="2" applyFont="1" applyAlignment="1">
      <alignment horizontal="right"/>
    </xf>
    <xf numFmtId="0" fontId="2" fillId="0" borderId="0" xfId="0" applyFont="1" applyAlignment="1">
      <alignment wrapText="1"/>
    </xf>
    <xf numFmtId="3" fontId="1" fillId="0" borderId="0" xfId="2" applyNumberFormat="1" applyFont="1"/>
    <xf numFmtId="0" fontId="2" fillId="0" borderId="1" xfId="0" applyFont="1" applyBorder="1" applyAlignment="1">
      <alignment horizontal="left"/>
    </xf>
    <xf numFmtId="10" fontId="1" fillId="0" borderId="1" xfId="0" applyNumberFormat="1" applyFont="1" applyBorder="1"/>
    <xf numFmtId="3" fontId="4" fillId="0" borderId="0" xfId="2" applyNumberFormat="1" applyFont="1"/>
    <xf numFmtId="3" fontId="2" fillId="0" borderId="0" xfId="2" applyNumberFormat="1" applyFont="1"/>
    <xf numFmtId="1" fontId="2" fillId="0" borderId="0" xfId="2" applyNumberFormat="1" applyFont="1"/>
    <xf numFmtId="1" fontId="0" fillId="0" borderId="0" xfId="0" applyNumberFormat="1"/>
    <xf numFmtId="1" fontId="0" fillId="0" borderId="2" xfId="0" applyNumberFormat="1" applyBorder="1"/>
    <xf numFmtId="0" fontId="6" fillId="0" borderId="0" xfId="0" applyFont="1"/>
    <xf numFmtId="164" fontId="0" fillId="0" borderId="0" xfId="0" applyNumberFormat="1"/>
    <xf numFmtId="0" fontId="3" fillId="0" borderId="0" xfId="2"/>
    <xf numFmtId="0" fontId="7" fillId="0" borderId="0" xfId="2" applyFont="1"/>
    <xf numFmtId="0" fontId="2" fillId="0" borderId="0" xfId="0" applyFont="1" applyAlignment="1">
      <alignment horizontal="left"/>
    </xf>
    <xf numFmtId="10" fontId="0" fillId="0" borderId="0" xfId="0" applyNumberFormat="1"/>
    <xf numFmtId="0" fontId="2" fillId="0" borderId="0" xfId="2" applyFont="1" applyAlignment="1">
      <alignment wrapText="1"/>
    </xf>
    <xf numFmtId="9" fontId="1" fillId="0" borderId="0" xfId="1" applyFont="1"/>
    <xf numFmtId="9" fontId="1" fillId="0" borderId="0" xfId="2" applyNumberFormat="1" applyFont="1"/>
    <xf numFmtId="3" fontId="3" fillId="0" borderId="0" xfId="2" applyNumberFormat="1"/>
    <xf numFmtId="9" fontId="3" fillId="0" borderId="0" xfId="1" applyFont="1"/>
    <xf numFmtId="9" fontId="0" fillId="0" borderId="0" xfId="1" applyFont="1"/>
    <xf numFmtId="165" fontId="2" fillId="0" borderId="0" xfId="2" applyNumberFormat="1" applyFont="1"/>
  </cellXfs>
  <cellStyles count="3">
    <cellStyle name="Normal" xfId="0" builtinId="0"/>
    <cellStyle name="Normal 2" xfId="2" xr:uid="{DAD17160-E074-428D-A4A3-ECF561FDEA0E}"/>
    <cellStyle name="Procent" xfId="1" builtinId="5"/>
  </cellStyles>
  <dxfs count="20"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5" formatCode="0.0"/>
    </dxf>
    <dxf>
      <numFmt numFmtId="165" formatCode="0.0"/>
    </dxf>
    <dxf>
      <numFmt numFmtId="165" formatCode="0.0"/>
    </dxf>
    <dxf>
      <font>
        <b/>
      </font>
    </dxf>
    <dxf>
      <font>
        <b/>
      </font>
    </dxf>
    <dxf>
      <numFmt numFmtId="165" formatCode="0.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'F2 andel förnybart'!$B$2</c:f>
              <c:strCache>
                <c:ptCount val="1"/>
                <c:pt idx="0">
                  <c:v>Fossila drivmedelskomponenter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'F2 andel förnybart'!$A$3:$A$13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'F2 andel förnybart'!$B$3:$B$13</c:f>
              <c:numCache>
                <c:formatCode>0.0</c:formatCode>
                <c:ptCount val="11"/>
                <c:pt idx="0">
                  <c:v>96.389240312630548</c:v>
                </c:pt>
                <c:pt idx="1">
                  <c:v>84.01714486742982</c:v>
                </c:pt>
                <c:pt idx="2">
                  <c:v>81.043133241396831</c:v>
                </c:pt>
                <c:pt idx="3">
                  <c:v>81.260310348877937</c:v>
                </c:pt>
                <c:pt idx="4">
                  <c:v>78.882361005821679</c:v>
                </c:pt>
                <c:pt idx="5">
                  <c:v>74.377433446634328</c:v>
                </c:pt>
                <c:pt idx="6">
                  <c:v>72.064135813146791</c:v>
                </c:pt>
                <c:pt idx="7">
                  <c:v>70.516539988182842</c:v>
                </c:pt>
                <c:pt idx="8">
                  <c:v>70.839333843724461</c:v>
                </c:pt>
                <c:pt idx="9">
                  <c:v>66.631948565257616</c:v>
                </c:pt>
                <c:pt idx="10">
                  <c:v>67.012118607885171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9-4719-B3C4-2773EB4C2CF3}"/>
            </c:ext>
          </c:extLst>
        </c:ser>
        <c:ser>
          <c:idx val="1"/>
          <c:order val="1"/>
          <c:tx>
            <c:strRef>
              <c:f>'F2 andel förnybart'!$C$2</c:f>
              <c:strCache>
                <c:ptCount val="1"/>
                <c:pt idx="0">
                  <c:v>Biokomponenter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'F2 andel förnybart'!$A$3:$A$13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'F2 andel förnybart'!$C$3:$C$13</c:f>
              <c:numCache>
                <c:formatCode>0.0</c:formatCode>
                <c:ptCount val="11"/>
                <c:pt idx="0">
                  <c:v>6.1053827299628818</c:v>
                </c:pt>
                <c:pt idx="1">
                  <c:v>7.3176499706388469</c:v>
                </c:pt>
                <c:pt idx="2">
                  <c:v>9.7911598401977766</c:v>
                </c:pt>
                <c:pt idx="3">
                  <c:v>11.778583867834158</c:v>
                </c:pt>
                <c:pt idx="4">
                  <c:v>13.833340055969529</c:v>
                </c:pt>
                <c:pt idx="5">
                  <c:v>17.197204425992862</c:v>
                </c:pt>
                <c:pt idx="6">
                  <c:v>19.471297675470716</c:v>
                </c:pt>
                <c:pt idx="7">
                  <c:v>21.073731692020452</c:v>
                </c:pt>
                <c:pt idx="8">
                  <c:v>20.3541351487386</c:v>
                </c:pt>
                <c:pt idx="9">
                  <c:v>20.262919399834693</c:v>
                </c:pt>
                <c:pt idx="10">
                  <c:v>21.96295296534641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79-4719-B3C4-2773EB4C2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9164815"/>
        <c:axId val="1973929343"/>
      </c:areaChart>
      <c:lineChart>
        <c:grouping val="standard"/>
        <c:varyColors val="0"/>
        <c:ser>
          <c:idx val="2"/>
          <c:order val="2"/>
          <c:tx>
            <c:strRef>
              <c:f>'F2 andel förnybart'!$D$2</c:f>
              <c:strCache>
                <c:ptCount val="1"/>
                <c:pt idx="0">
                  <c:v>Andel förnybart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'F2 andel förnybart'!$A$3:$A$13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'F2 andel förnybart'!$D$3:$D$13</c:f>
              <c:numCache>
                <c:formatCode>0.0%</c:formatCode>
                <c:ptCount val="11"/>
                <c:pt idx="0">
                  <c:v>5.9567834377279319E-2</c:v>
                </c:pt>
                <c:pt idx="1">
                  <c:v>8.011897309905408E-2</c:v>
                </c:pt>
                <c:pt idx="2">
                  <c:v>0.10779144646837925</c:v>
                </c:pt>
                <c:pt idx="3">
                  <c:v>0.12659849374820312</c:v>
                </c:pt>
                <c:pt idx="4">
                  <c:v>0.14920169828355367</c:v>
                </c:pt>
                <c:pt idx="5">
                  <c:v>0.18779440274623593</c:v>
                </c:pt>
                <c:pt idx="6">
                  <c:v>0.21271869191390222</c:v>
                </c:pt>
                <c:pt idx="7">
                  <c:v>0.23008700930161577</c:v>
                </c:pt>
                <c:pt idx="8">
                  <c:v>0.2231972900430054</c:v>
                </c:pt>
                <c:pt idx="9">
                  <c:v>0.2331889083251128</c:v>
                </c:pt>
                <c:pt idx="10">
                  <c:v>0.24684389208127402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9-4719-B3C4-2773EB4C2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394479"/>
        <c:axId val="41391567"/>
      </c:lineChart>
      <c:catAx>
        <c:axId val="16991648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973929343"/>
        <c:crosses val="autoZero"/>
        <c:auto val="1"/>
        <c:lblAlgn val="ctr"/>
        <c:lblOffset val="100"/>
        <c:noMultiLvlLbl val="0"/>
      </c:catAx>
      <c:valAx>
        <c:axId val="1973929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699164815"/>
        <c:crosses val="autoZero"/>
        <c:crossBetween val="between"/>
      </c:valAx>
      <c:valAx>
        <c:axId val="4139156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41394479"/>
        <c:crosses val="max"/>
        <c:crossBetween val="between"/>
      </c:valAx>
      <c:catAx>
        <c:axId val="4139447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3915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'F12 FAME råvaror'!$B$2</c:f>
              <c:strCache>
                <c:ptCount val="1"/>
                <c:pt idx="0">
                  <c:v>Andra råvaror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'F12 FAME råvaror'!$A$3:$A$13</c:f>
              <c:numCache>
                <c:formatCode>0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'F12 FAME råvaror'!$B$3:$B$13</c:f>
              <c:numCache>
                <c:formatCode>#,##0</c:formatCode>
                <c:ptCount val="11"/>
                <c:pt idx="0">
                  <c:v>0.10963027790000003</c:v>
                </c:pt>
                <c:pt idx="1">
                  <c:v>1.3350000000000002E-4</c:v>
                </c:pt>
                <c:pt idx="2">
                  <c:v>2.8084444444444445E-4</c:v>
                </c:pt>
                <c:pt idx="3">
                  <c:v>2.8382555555555558E-4</c:v>
                </c:pt>
                <c:pt idx="4">
                  <c:v>4.6180555555555561E-5</c:v>
                </c:pt>
                <c:pt idx="5">
                  <c:v>9.1666666666666664E-6</c:v>
                </c:pt>
                <c:pt idx="6">
                  <c:v>0</c:v>
                </c:pt>
                <c:pt idx="7">
                  <c:v>0.31445587249999996</c:v>
                </c:pt>
                <c:pt idx="8">
                  <c:v>0.70165027350461762</c:v>
                </c:pt>
                <c:pt idx="9">
                  <c:v>0.39985027462131256</c:v>
                </c:pt>
                <c:pt idx="10">
                  <c:v>0.67662525157357933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2-49C7-AC2C-6F94710F82B1}"/>
            </c:ext>
          </c:extLst>
        </c:ser>
        <c:ser>
          <c:idx val="1"/>
          <c:order val="1"/>
          <c:tx>
            <c:strRef>
              <c:f>'F12 FAME råvaror'!$C$2</c:f>
              <c:strCache>
                <c:ptCount val="1"/>
                <c:pt idx="0">
                  <c:v>Raps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'F12 FAME råvaror'!$A$3:$A$13</c:f>
              <c:numCache>
                <c:formatCode>0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'F12 FAME råvaror'!$C$3:$C$13</c:f>
              <c:numCache>
                <c:formatCode>#,##0</c:formatCode>
                <c:ptCount val="11"/>
                <c:pt idx="0">
                  <c:v>2.348439926112095</c:v>
                </c:pt>
                <c:pt idx="1">
                  <c:v>2.7801878565881433</c:v>
                </c:pt>
                <c:pt idx="2">
                  <c:v>3.008791140170624</c:v>
                </c:pt>
                <c:pt idx="3">
                  <c:v>4.1571302799839023</c:v>
                </c:pt>
                <c:pt idx="4">
                  <c:v>4.1339919033718555</c:v>
                </c:pt>
                <c:pt idx="5">
                  <c:v>2.9950045163746783</c:v>
                </c:pt>
                <c:pt idx="6">
                  <c:v>2.670792904289482</c:v>
                </c:pt>
                <c:pt idx="7">
                  <c:v>3.6560699436210253</c:v>
                </c:pt>
                <c:pt idx="8">
                  <c:v>3.9369634996929279</c:v>
                </c:pt>
                <c:pt idx="9">
                  <c:v>3.8576924779900086</c:v>
                </c:pt>
                <c:pt idx="10">
                  <c:v>2.3702875766975846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2-49C7-AC2C-6F94710F8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0974591"/>
        <c:axId val="620973343"/>
      </c:areaChart>
      <c:catAx>
        <c:axId val="620974591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0973343"/>
        <c:crosses val="autoZero"/>
        <c:auto val="1"/>
        <c:lblAlgn val="ctr"/>
        <c:lblOffset val="100"/>
        <c:noMultiLvlLbl val="0"/>
      </c:catAx>
      <c:valAx>
        <c:axId val="620973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0974591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'F13 FAME ghg'!$A$3:$A$6</c:f>
              <c:strCache>
                <c:ptCount val="4"/>
                <c:pt idx="0">
                  <c:v>Använd matolja</c:v>
                </c:pt>
                <c:pt idx="1">
                  <c:v>Raps</c:v>
                </c:pt>
                <c:pt idx="2">
                  <c:v>Soja</c:v>
                </c:pt>
                <c:pt idx="3">
                  <c:v>Palmolja</c:v>
                </c:pt>
              </c:strCache>
            </c:strRef>
          </c:cat>
          <c:val>
            <c:numRef>
              <c:f>'F13 FAME ghg'!$B$3:$B$6</c:f>
              <c:numCache>
                <c:formatCode>0</c:formatCode>
                <c:ptCount val="4"/>
                <c:pt idx="0">
                  <c:v>8.9174111011901758</c:v>
                </c:pt>
                <c:pt idx="1">
                  <c:v>27.084185412910454</c:v>
                </c:pt>
                <c:pt idx="2">
                  <c:v>27.370585777261972</c:v>
                </c:pt>
                <c:pt idx="3">
                  <c:v>19.716550986585386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6-42D0-9126-4245FAD0F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6010223"/>
        <c:axId val="2066011471"/>
      </c:barChart>
      <c:catAx>
        <c:axId val="20660102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66011471"/>
        <c:crosses val="autoZero"/>
        <c:auto val="1"/>
        <c:lblAlgn val="ctr"/>
        <c:lblOffset val="100"/>
        <c:noMultiLvlLbl val="0"/>
      </c:catAx>
      <c:valAx>
        <c:axId val="20660114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 CO</a:t>
                </a:r>
                <a:r>
                  <a:rPr lang="en-US" baseline="-25000"/>
                  <a:t>2</a:t>
                </a:r>
                <a:r>
                  <a:rPr lang="en-US"/>
                  <a:t>e/MJ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66010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7D-4C54-8AB9-7FDC4F8D36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7D-4C54-8AB9-7FDC4F8D36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C7D-4C54-8AB9-7FDC4F8D36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C7D-4C54-8AB9-7FDC4F8D36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C7D-4C54-8AB9-7FDC4F8D36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C7D-4C54-8AB9-7FDC4F8D36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C7D-4C54-8AB9-7FDC4F8D36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C7D-4C54-8AB9-7FDC4F8D36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C7D-4C54-8AB9-7FDC4F8D360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C7D-4C54-8AB9-7FDC4F8D360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C7D-4C54-8AB9-7FDC4F8D36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'F14 FAME ursprungsland'!$A$3:$A$13</c:f>
              <c:strCache>
                <c:ptCount val="11"/>
                <c:pt idx="0">
                  <c:v>Australien</c:v>
                </c:pt>
                <c:pt idx="1">
                  <c:v>Lettland</c:v>
                </c:pt>
                <c:pt idx="2">
                  <c:v>Tyskland</c:v>
                </c:pt>
                <c:pt idx="3">
                  <c:v>Danmark</c:v>
                </c:pt>
                <c:pt idx="4">
                  <c:v>Indonesien</c:v>
                </c:pt>
                <c:pt idx="5">
                  <c:v>Kanada</c:v>
                </c:pt>
                <c:pt idx="6">
                  <c:v>Kina</c:v>
                </c:pt>
                <c:pt idx="7">
                  <c:v>Ryssland</c:v>
                </c:pt>
                <c:pt idx="8">
                  <c:v>Sverige</c:v>
                </c:pt>
                <c:pt idx="9">
                  <c:v>Övriga EU</c:v>
                </c:pt>
                <c:pt idx="10">
                  <c:v>Övriga icke EU</c:v>
                </c:pt>
              </c:strCache>
            </c:strRef>
          </c:cat>
          <c:val>
            <c:numRef>
              <c:f>'F14 FAME ursprungsland'!$B$3:$B$13</c:f>
              <c:numCache>
                <c:formatCode>0.00%</c:formatCode>
                <c:ptCount val="11"/>
                <c:pt idx="0">
                  <c:v>0.17519999999999999</c:v>
                </c:pt>
                <c:pt idx="1">
                  <c:v>9.3600000000000003E-2</c:v>
                </c:pt>
                <c:pt idx="2">
                  <c:v>0.10680000000000001</c:v>
                </c:pt>
                <c:pt idx="3">
                  <c:v>9.5500000000000002E-2</c:v>
                </c:pt>
                <c:pt idx="4">
                  <c:v>5.2499999999999998E-2</c:v>
                </c:pt>
                <c:pt idx="5">
                  <c:v>0.12239999999999999</c:v>
                </c:pt>
                <c:pt idx="6">
                  <c:v>4.1599999999999998E-2</c:v>
                </c:pt>
                <c:pt idx="7">
                  <c:v>6.0999999999999999E-2</c:v>
                </c:pt>
                <c:pt idx="8">
                  <c:v>3.9300000000000002E-2</c:v>
                </c:pt>
                <c:pt idx="9">
                  <c:v>0.1255</c:v>
                </c:pt>
                <c:pt idx="10">
                  <c:v>8.6699999999999999E-2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B0-493D-93CF-FBB24883E3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'F15 etanol råvaror'!$B$2</c:f>
              <c:strCache>
                <c:ptCount val="1"/>
                <c:pt idx="0">
                  <c:v>Majs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'F15 etanol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'F15 etanol råvaror'!$B$3:$B$13</c:f>
              <c:numCache>
                <c:formatCode>#,##0</c:formatCode>
                <c:ptCount val="11"/>
                <c:pt idx="0">
                  <c:v>0.6737683736685709</c:v>
                </c:pt>
                <c:pt idx="1">
                  <c:v>0.66547295409239127</c:v>
                </c:pt>
                <c:pt idx="2">
                  <c:v>0.47821600968340044</c:v>
                </c:pt>
                <c:pt idx="3">
                  <c:v>0.36974915722222207</c:v>
                </c:pt>
                <c:pt idx="4">
                  <c:v>0.58040183638888865</c:v>
                </c:pt>
                <c:pt idx="5">
                  <c:v>0.59158367138888879</c:v>
                </c:pt>
                <c:pt idx="6">
                  <c:v>0.3417737170347524</c:v>
                </c:pt>
                <c:pt idx="7">
                  <c:v>0.63992864770900659</c:v>
                </c:pt>
                <c:pt idx="8">
                  <c:v>0.64908454630991852</c:v>
                </c:pt>
                <c:pt idx="9">
                  <c:v>0.50391186727174653</c:v>
                </c:pt>
                <c:pt idx="10">
                  <c:v>0.67878686848323511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0-4334-9D1D-5BA0CBBB7D18}"/>
            </c:ext>
          </c:extLst>
        </c:ser>
        <c:ser>
          <c:idx val="1"/>
          <c:order val="1"/>
          <c:tx>
            <c:strRef>
              <c:f>'F15 etanol råvaror'!$C$2</c:f>
              <c:strCache>
                <c:ptCount val="1"/>
                <c:pt idx="0">
                  <c:v>Sockerbetor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'F15 etanol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'F15 etanol råvaror'!$C$3:$C$13</c:f>
              <c:numCache>
                <c:formatCode>#,##0</c:formatCode>
                <c:ptCount val="11"/>
                <c:pt idx="0">
                  <c:v>3.8089974999999998E-2</c:v>
                </c:pt>
                <c:pt idx="1">
                  <c:v>4.3545606325125337E-2</c:v>
                </c:pt>
                <c:pt idx="2">
                  <c:v>8.8064571415555556E-2</c:v>
                </c:pt>
                <c:pt idx="3">
                  <c:v>0.15778147361111108</c:v>
                </c:pt>
                <c:pt idx="4">
                  <c:v>0.36118201555555557</c:v>
                </c:pt>
                <c:pt idx="5">
                  <c:v>2.4152391666666665E-2</c:v>
                </c:pt>
                <c:pt idx="6">
                  <c:v>4.854815883308012E-2</c:v>
                </c:pt>
                <c:pt idx="7">
                  <c:v>0.1772367581379436</c:v>
                </c:pt>
                <c:pt idx="8">
                  <c:v>0.13543697616459521</c:v>
                </c:pt>
                <c:pt idx="9">
                  <c:v>9.4170351130707874E-2</c:v>
                </c:pt>
                <c:pt idx="10">
                  <c:v>2.2853670371234706E-2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70-4334-9D1D-5BA0CBBB7D18}"/>
            </c:ext>
          </c:extLst>
        </c:ser>
        <c:ser>
          <c:idx val="2"/>
          <c:order val="2"/>
          <c:tx>
            <c:strRef>
              <c:f>'F15 etanol råvaror'!$D$2</c:f>
              <c:strCache>
                <c:ptCount val="1"/>
                <c:pt idx="0">
                  <c:v>Sockerrör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'F15 etanol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'F15 etanol råvaror'!$D$3:$D$13</c:f>
              <c:numCache>
                <c:formatCode>#,##0</c:formatCode>
                <c:ptCount val="11"/>
                <c:pt idx="0">
                  <c:v>0.29087590058333329</c:v>
                </c:pt>
                <c:pt idx="1">
                  <c:v>7.2973481615090527E-2</c:v>
                </c:pt>
                <c:pt idx="2">
                  <c:v>0.34582866380844635</c:v>
                </c:pt>
                <c:pt idx="3">
                  <c:v>7.364178583333332E-2</c:v>
                </c:pt>
                <c:pt idx="4">
                  <c:v>8.8585237500000011E-2</c:v>
                </c:pt>
                <c:pt idx="5">
                  <c:v>1.1498450833333333E-2</c:v>
                </c:pt>
                <c:pt idx="6">
                  <c:v>0</c:v>
                </c:pt>
                <c:pt idx="7">
                  <c:v>0</c:v>
                </c:pt>
                <c:pt idx="8">
                  <c:v>5.891258408626715E-2</c:v>
                </c:pt>
                <c:pt idx="9">
                  <c:v>0.14965314117200881</c:v>
                </c:pt>
                <c:pt idx="10">
                  <c:v>0.21161215000002923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70-4334-9D1D-5BA0CBBB7D18}"/>
            </c:ext>
          </c:extLst>
        </c:ser>
        <c:ser>
          <c:idx val="3"/>
          <c:order val="3"/>
          <c:tx>
            <c:strRef>
              <c:f>'F15 etanol råvaror'!$E$2</c:f>
              <c:strCache>
                <c:ptCount val="1"/>
                <c:pt idx="0">
                  <c:v>Vete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'F15 etanol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'F15 etanol råvaror'!$E$3:$E$13</c:f>
              <c:numCache>
                <c:formatCode>#,##0</c:formatCode>
                <c:ptCount val="11"/>
                <c:pt idx="0">
                  <c:v>0.96345124808366445</c:v>
                </c:pt>
                <c:pt idx="1">
                  <c:v>1.2020273248653452</c:v>
                </c:pt>
                <c:pt idx="2">
                  <c:v>0.72347995478274041</c:v>
                </c:pt>
                <c:pt idx="3">
                  <c:v>1.0695124375211378</c:v>
                </c:pt>
                <c:pt idx="4">
                  <c:v>0.4270323577594119</c:v>
                </c:pt>
                <c:pt idx="5">
                  <c:v>0.57747352404175001</c:v>
                </c:pt>
                <c:pt idx="6">
                  <c:v>0.77246329095594557</c:v>
                </c:pt>
                <c:pt idx="7">
                  <c:v>0.39709430898839737</c:v>
                </c:pt>
                <c:pt idx="8">
                  <c:v>0.19661271207637276</c:v>
                </c:pt>
                <c:pt idx="9">
                  <c:v>0.11393316086504802</c:v>
                </c:pt>
                <c:pt idx="10">
                  <c:v>0.27686241395296241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70-4334-9D1D-5BA0CBBB7D18}"/>
            </c:ext>
          </c:extLst>
        </c:ser>
        <c:ser>
          <c:idx val="4"/>
          <c:order val="4"/>
          <c:tx>
            <c:strRef>
              <c:f>'F15 etanol råvaror'!$F$2</c:f>
              <c:strCache>
                <c:ptCount val="1"/>
                <c:pt idx="0">
                  <c:v>Övrigt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'F15 etanol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'F15 etanol råvaror'!$F$3:$F$13</c:f>
              <c:numCache>
                <c:formatCode>#,##0</c:formatCode>
                <c:ptCount val="11"/>
                <c:pt idx="0">
                  <c:v>0.54142987842069679</c:v>
                </c:pt>
                <c:pt idx="1">
                  <c:v>0.27142844231100582</c:v>
                </c:pt>
                <c:pt idx="2">
                  <c:v>0.42418131145893434</c:v>
                </c:pt>
                <c:pt idx="3">
                  <c:v>0.23704189267839237</c:v>
                </c:pt>
                <c:pt idx="4">
                  <c:v>0.11730372390725476</c:v>
                </c:pt>
                <c:pt idx="5">
                  <c:v>6.058206465208333E-2</c:v>
                </c:pt>
                <c:pt idx="6">
                  <c:v>8.7943942679586471E-3</c:v>
                </c:pt>
                <c:pt idx="7">
                  <c:v>6.6016291979902178E-2</c:v>
                </c:pt>
                <c:pt idx="8">
                  <c:v>7.0445391621296954E-2</c:v>
                </c:pt>
                <c:pt idx="9">
                  <c:v>4.9763192536969439E-2</c:v>
                </c:pt>
                <c:pt idx="10">
                  <c:v>4.7271069358587124E-2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70-4334-9D1D-5BA0CBBB7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550703"/>
        <c:axId val="1705543631"/>
      </c:areaChart>
      <c:catAx>
        <c:axId val="17055507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05543631"/>
        <c:crosses val="autoZero"/>
        <c:auto val="1"/>
        <c:lblAlgn val="ctr"/>
        <c:lblOffset val="100"/>
        <c:noMultiLvlLbl val="0"/>
      </c:catAx>
      <c:valAx>
        <c:axId val="1705543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705550703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DD-4FC9-8102-83ED138008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DD-4FC9-8102-83ED138008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DD-4FC9-8102-83ED138008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DD-4FC9-8102-83ED1380085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DD-4FC9-8102-83ED138008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'F16 etanol råvaror 2021'!$A$3:$A$7</c:f>
              <c:strCache>
                <c:ptCount val="5"/>
                <c:pt idx="0">
                  <c:v>Majs</c:v>
                </c:pt>
                <c:pt idx="1">
                  <c:v>Sockerbetor</c:v>
                </c:pt>
                <c:pt idx="2">
                  <c:v>Sockerrör</c:v>
                </c:pt>
                <c:pt idx="3">
                  <c:v>Vete</c:v>
                </c:pt>
                <c:pt idx="4">
                  <c:v>Övrigt</c:v>
                </c:pt>
              </c:strCache>
            </c:strRef>
          </c:cat>
          <c:val>
            <c:numRef>
              <c:f>'F16 etanol råvaror 2021'!$B$3:$B$7</c:f>
              <c:numCache>
                <c:formatCode>0.0%</c:formatCode>
                <c:ptCount val="5"/>
                <c:pt idx="0">
                  <c:v>0.54220000000000002</c:v>
                </c:pt>
                <c:pt idx="1">
                  <c:v>3.78E-2</c:v>
                </c:pt>
                <c:pt idx="2">
                  <c:v>0.16489999999999999</c:v>
                </c:pt>
                <c:pt idx="3">
                  <c:v>0.21829999999999999</c:v>
                </c:pt>
                <c:pt idx="4">
                  <c:v>3.6799999999999999E-2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7-4280-9511-A626D8F04C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'F17 etanol ghg'!$A$3:$A$6</c:f>
              <c:strCache>
                <c:ptCount val="4"/>
                <c:pt idx="0">
                  <c:v>Majs</c:v>
                </c:pt>
                <c:pt idx="1">
                  <c:v>Sockerbetor</c:v>
                </c:pt>
                <c:pt idx="2">
                  <c:v>Vete</c:v>
                </c:pt>
                <c:pt idx="3">
                  <c:v>Sockerrör</c:v>
                </c:pt>
              </c:strCache>
            </c:strRef>
          </c:cat>
          <c:val>
            <c:numRef>
              <c:f>'F17 etanol ghg'!$B$3:$B$6</c:f>
              <c:numCache>
                <c:formatCode>General</c:formatCode>
                <c:ptCount val="4"/>
                <c:pt idx="0">
                  <c:v>15</c:v>
                </c:pt>
                <c:pt idx="1">
                  <c:v>32</c:v>
                </c:pt>
                <c:pt idx="2">
                  <c:v>5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C-4800-BDEE-FFFE8D719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4158559"/>
        <c:axId val="2134143167"/>
      </c:barChart>
      <c:catAx>
        <c:axId val="213415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134143167"/>
        <c:crosses val="autoZero"/>
        <c:auto val="1"/>
        <c:lblAlgn val="ctr"/>
        <c:lblOffset val="100"/>
        <c:noMultiLvlLbl val="0"/>
      </c:catAx>
      <c:valAx>
        <c:axId val="2134143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 CO</a:t>
                </a:r>
                <a:r>
                  <a:rPr lang="en-US" baseline="-25000"/>
                  <a:t>2</a:t>
                </a:r>
                <a:r>
                  <a:rPr lang="en-US"/>
                  <a:t>e/MJ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134158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969-40A9-83AB-A46BDC9AA9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969-40A9-83AB-A46BDC9AA9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969-40A9-83AB-A46BDC9AA9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969-40A9-83AB-A46BDC9AA9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03E-41FD-AA76-D53BE36E56A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969-40A9-83AB-A46BDC9AA9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969-40A9-83AB-A46BDC9AA9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3E-41FD-AA76-D53BE36E56AA}"/>
              </c:ext>
            </c:extLst>
          </c:dPt>
          <c:dLbls>
            <c:dLbl>
              <c:idx val="4"/>
              <c:layout>
                <c:manualLayout>
                  <c:x val="2.3928217858573138E-2"/>
                  <c:y val="1.15440097951377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E-41FD-AA76-D53BE36E56AA}"/>
                </c:ext>
              </c:extLst>
            </c:dLbl>
            <c:dLbl>
              <c:idx val="7"/>
              <c:layout>
                <c:manualLayout>
                  <c:x val="3.9880363097621899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3E-41FD-AA76-D53BE36E5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'F18 etanol ursprung'!$A$3:$A$10</c:f>
              <c:strCache>
                <c:ptCount val="8"/>
                <c:pt idx="0">
                  <c:v>Ukraina</c:v>
                </c:pt>
                <c:pt idx="1">
                  <c:v>Sverige</c:v>
                </c:pt>
                <c:pt idx="2">
                  <c:v>Peru</c:v>
                </c:pt>
                <c:pt idx="3">
                  <c:v>Guatemala</c:v>
                </c:pt>
                <c:pt idx="4">
                  <c:v>Tyskland</c:v>
                </c:pt>
                <c:pt idx="5">
                  <c:v>Frankrike</c:v>
                </c:pt>
                <c:pt idx="6">
                  <c:v>Övriga EU</c:v>
                </c:pt>
                <c:pt idx="7">
                  <c:v>Övriga icke EU</c:v>
                </c:pt>
              </c:strCache>
            </c:strRef>
          </c:cat>
          <c:val>
            <c:numRef>
              <c:f>'F18 etanol ursprung'!$B$3:$B$10</c:f>
              <c:numCache>
                <c:formatCode>0.0%</c:formatCode>
                <c:ptCount val="8"/>
                <c:pt idx="0">
                  <c:v>0.44852358116153407</c:v>
                </c:pt>
                <c:pt idx="1">
                  <c:v>0.24667817928662603</c:v>
                </c:pt>
                <c:pt idx="2">
                  <c:v>0.1046269542885457</c:v>
                </c:pt>
                <c:pt idx="3">
                  <c:v>5.7092768521391758E-2</c:v>
                </c:pt>
                <c:pt idx="4">
                  <c:v>4.2139177977905118E-2</c:v>
                </c:pt>
                <c:pt idx="5">
                  <c:v>3.786777217515444E-2</c:v>
                </c:pt>
                <c:pt idx="6">
                  <c:v>4.8999512219072776E-2</c:v>
                </c:pt>
                <c:pt idx="7">
                  <c:v>1.4072054369770133E-2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E-41FD-AA76-D53BE36E56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'F19 biogas råvaror'!$B$2</c:f>
              <c:strCache>
                <c:ptCount val="1"/>
                <c:pt idx="0">
                  <c:v>Övrigt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'F19 biogas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'F19 biogas råvaror'!$B$3:$B$13</c:f>
              <c:numCache>
                <c:formatCode>#,##0</c:formatCode>
                <c:ptCount val="11"/>
                <c:pt idx="0">
                  <c:v>157.62594748355062</c:v>
                </c:pt>
                <c:pt idx="1">
                  <c:v>162.40224663767677</c:v>
                </c:pt>
                <c:pt idx="2">
                  <c:v>197.58323159607042</c:v>
                </c:pt>
                <c:pt idx="3">
                  <c:v>174.15358442396311</c:v>
                </c:pt>
                <c:pt idx="4">
                  <c:v>230.01110137571089</c:v>
                </c:pt>
                <c:pt idx="5">
                  <c:v>227.08831227772879</c:v>
                </c:pt>
                <c:pt idx="6">
                  <c:v>246.53643310447151</c:v>
                </c:pt>
                <c:pt idx="7">
                  <c:v>193.64357151941132</c:v>
                </c:pt>
                <c:pt idx="8">
                  <c:v>294.38035051164326</c:v>
                </c:pt>
                <c:pt idx="9">
                  <c:v>231.67190704307626</c:v>
                </c:pt>
                <c:pt idx="10">
                  <c:v>436.40661396250516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F3-4464-80B0-39F13FFC8ADF}"/>
            </c:ext>
          </c:extLst>
        </c:ser>
        <c:ser>
          <c:idx val="1"/>
          <c:order val="1"/>
          <c:tx>
            <c:strRef>
              <c:f>'F19 biogas råvaror'!$C$2</c:f>
              <c:strCache>
                <c:ptCount val="1"/>
                <c:pt idx="0">
                  <c:v>Avfall från livsmedels- och foderindustri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'F19 biogas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'F19 biogas råvaror'!$C$3:$C$13</c:f>
              <c:numCache>
                <c:formatCode>#,##0</c:formatCode>
                <c:ptCount val="11"/>
                <c:pt idx="0">
                  <c:v>171.72842637293823</c:v>
                </c:pt>
                <c:pt idx="1">
                  <c:v>189.40609431518808</c:v>
                </c:pt>
                <c:pt idx="2">
                  <c:v>240.25280405476585</c:v>
                </c:pt>
                <c:pt idx="3">
                  <c:v>308.65907456378585</c:v>
                </c:pt>
                <c:pt idx="4">
                  <c:v>302.24044706131389</c:v>
                </c:pt>
                <c:pt idx="5">
                  <c:v>308.95104223457759</c:v>
                </c:pt>
                <c:pt idx="6">
                  <c:v>301.32650291378826</c:v>
                </c:pt>
                <c:pt idx="7">
                  <c:v>319.26994291060652</c:v>
                </c:pt>
                <c:pt idx="8">
                  <c:v>234.36216620957103</c:v>
                </c:pt>
                <c:pt idx="9">
                  <c:v>261.55633678088651</c:v>
                </c:pt>
                <c:pt idx="10">
                  <c:v>223.15327408425748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F3-4464-80B0-39F13FFC8ADF}"/>
            </c:ext>
          </c:extLst>
        </c:ser>
        <c:ser>
          <c:idx val="2"/>
          <c:order val="2"/>
          <c:tx>
            <c:strRef>
              <c:f>'F19 biogas råvaror'!$D$2</c:f>
              <c:strCache>
                <c:ptCount val="1"/>
                <c:pt idx="0">
                  <c:v>Matavfall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'F19 biogas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'F19 biogas råvaror'!$D$3:$D$13</c:f>
              <c:numCache>
                <c:formatCode>#,##0</c:formatCode>
                <c:ptCount val="11"/>
                <c:pt idx="0">
                  <c:v>107.39165918616037</c:v>
                </c:pt>
                <c:pt idx="1">
                  <c:v>204.26555076382135</c:v>
                </c:pt>
                <c:pt idx="2">
                  <c:v>164.48327966568351</c:v>
                </c:pt>
                <c:pt idx="3">
                  <c:v>206.90332550166602</c:v>
                </c:pt>
                <c:pt idx="4">
                  <c:v>197.69493518111307</c:v>
                </c:pt>
                <c:pt idx="5">
                  <c:v>291.75506330857201</c:v>
                </c:pt>
                <c:pt idx="6">
                  <c:v>310.63045164831044</c:v>
                </c:pt>
                <c:pt idx="7">
                  <c:v>266.99819433666994</c:v>
                </c:pt>
                <c:pt idx="8">
                  <c:v>357.64313844566328</c:v>
                </c:pt>
                <c:pt idx="9">
                  <c:v>298.03865521425763</c:v>
                </c:pt>
                <c:pt idx="10">
                  <c:v>404.50984029167631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F3-4464-80B0-39F13FFC8ADF}"/>
            </c:ext>
          </c:extLst>
        </c:ser>
        <c:ser>
          <c:idx val="3"/>
          <c:order val="3"/>
          <c:tx>
            <c:strRef>
              <c:f>'F19 biogas råvaror'!$E$2</c:f>
              <c:strCache>
                <c:ptCount val="1"/>
                <c:pt idx="0">
                  <c:v>Avloppsslam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'F19 biogas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'F19 biogas råvaror'!$E$3:$E$13</c:f>
              <c:numCache>
                <c:formatCode>#,##0</c:formatCode>
                <c:ptCount val="11"/>
                <c:pt idx="0">
                  <c:v>310.38396535906088</c:v>
                </c:pt>
                <c:pt idx="1">
                  <c:v>348.09931765626112</c:v>
                </c:pt>
                <c:pt idx="2">
                  <c:v>344.51065178287843</c:v>
                </c:pt>
                <c:pt idx="3">
                  <c:v>355.04253814744004</c:v>
                </c:pt>
                <c:pt idx="4">
                  <c:v>329.41279447614454</c:v>
                </c:pt>
                <c:pt idx="5">
                  <c:v>404.36111434389534</c:v>
                </c:pt>
                <c:pt idx="6">
                  <c:v>431.90167360003744</c:v>
                </c:pt>
                <c:pt idx="7">
                  <c:v>325.62793390561137</c:v>
                </c:pt>
                <c:pt idx="8">
                  <c:v>330.79469598369718</c:v>
                </c:pt>
                <c:pt idx="9">
                  <c:v>374.00913965766495</c:v>
                </c:pt>
                <c:pt idx="10">
                  <c:v>234.19716757987169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F3-4464-80B0-39F13FFC8ADF}"/>
            </c:ext>
          </c:extLst>
        </c:ser>
        <c:ser>
          <c:idx val="4"/>
          <c:order val="4"/>
          <c:tx>
            <c:strRef>
              <c:f>'F19 biogas råvaror'!$F$2</c:f>
              <c:strCache>
                <c:ptCount val="1"/>
                <c:pt idx="0">
                  <c:v>Gödsel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'F19 biogas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'F19 biogas råvaror'!$F$3:$F$13</c:f>
              <c:numCache>
                <c:formatCode>#,##0</c:formatCode>
                <c:ptCount val="11"/>
                <c:pt idx="0">
                  <c:v>17.259174772736582</c:v>
                </c:pt>
                <c:pt idx="1">
                  <c:v>32.5032688523643</c:v>
                </c:pt>
                <c:pt idx="2">
                  <c:v>35.010009289338441</c:v>
                </c:pt>
                <c:pt idx="3">
                  <c:v>57.157315986363159</c:v>
                </c:pt>
                <c:pt idx="4">
                  <c:v>100.95808491084516</c:v>
                </c:pt>
                <c:pt idx="5">
                  <c:v>115.19885446343028</c:v>
                </c:pt>
                <c:pt idx="6">
                  <c:v>140.14209634452925</c:v>
                </c:pt>
                <c:pt idx="7">
                  <c:v>449.62002967980118</c:v>
                </c:pt>
                <c:pt idx="8">
                  <c:v>388.1811819174734</c:v>
                </c:pt>
                <c:pt idx="9">
                  <c:v>309.63949992857266</c:v>
                </c:pt>
                <c:pt idx="10">
                  <c:v>405.86661474067773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F3-4464-80B0-39F13FFC8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5380399"/>
        <c:axId val="815375823"/>
      </c:areaChart>
      <c:catAx>
        <c:axId val="815380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15375823"/>
        <c:crosses val="autoZero"/>
        <c:auto val="1"/>
        <c:lblAlgn val="ctr"/>
        <c:lblOffset val="100"/>
        <c:noMultiLvlLbl val="0"/>
      </c:catAx>
      <c:valAx>
        <c:axId val="815375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1538039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'F20 biogas ghg'!$A$3:$A$6</c:f>
              <c:strCache>
                <c:ptCount val="4"/>
                <c:pt idx="0">
                  <c:v>Avfall från livsmedels- och foderindustri</c:v>
                </c:pt>
                <c:pt idx="1">
                  <c:v>Matavfall</c:v>
                </c:pt>
                <c:pt idx="2">
                  <c:v>Avloppsslam</c:v>
                </c:pt>
                <c:pt idx="3">
                  <c:v>Gödsel</c:v>
                </c:pt>
              </c:strCache>
            </c:strRef>
          </c:cat>
          <c:val>
            <c:numRef>
              <c:f>'F20 biogas ghg'!$B$3:$B$6</c:f>
              <c:numCache>
                <c:formatCode>0.0</c:formatCode>
                <c:ptCount val="4"/>
                <c:pt idx="0">
                  <c:v>13.980910700000001</c:v>
                </c:pt>
                <c:pt idx="1">
                  <c:v>11.030161590000001</c:v>
                </c:pt>
                <c:pt idx="2">
                  <c:v>6.8462952990000003</c:v>
                </c:pt>
                <c:pt idx="3">
                  <c:v>3.3455333409999999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E-4E0E-BAB1-ECAD31EC1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1890991"/>
        <c:axId val="2121888911"/>
      </c:barChart>
      <c:catAx>
        <c:axId val="2121890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121888911"/>
        <c:crosses val="autoZero"/>
        <c:auto val="1"/>
        <c:lblAlgn val="ctr"/>
        <c:lblOffset val="100"/>
        <c:noMultiLvlLbl val="0"/>
      </c:catAx>
      <c:valAx>
        <c:axId val="212188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 CO</a:t>
                </a:r>
                <a:r>
                  <a:rPr lang="en-US" baseline="-25000"/>
                  <a:t>2</a:t>
                </a:r>
                <a:r>
                  <a:rPr lang="en-US"/>
                  <a:t>e/MJ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1218909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A0-4DEB-A3EB-28977634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A0-4DEB-A3EB-28977634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ACB5-4A2C-8375-DA15546B65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CB5-4A2C-8375-DA15546B65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ACB5-4A2C-8375-DA15546B65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CB5-4A2C-8375-DA15546B65A8}"/>
              </c:ext>
            </c:extLst>
          </c:dPt>
          <c:dLbls>
            <c:dLbl>
              <c:idx val="2"/>
              <c:layout>
                <c:manualLayout>
                  <c:x val="-9.7222222222222238E-2"/>
                  <c:y val="5.084745762711864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5-4A2C-8375-DA15546B65A8}"/>
                </c:ext>
              </c:extLst>
            </c:dLbl>
            <c:dLbl>
              <c:idx val="3"/>
              <c:layout>
                <c:manualLayout>
                  <c:x val="-0.11944444444444445"/>
                  <c:y val="-1.412429378531073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5-4A2C-8375-DA15546B65A8}"/>
                </c:ext>
              </c:extLst>
            </c:dLbl>
            <c:dLbl>
              <c:idx val="4"/>
              <c:layout>
                <c:manualLayout>
                  <c:x val="3.3333333333333333E-2"/>
                  <c:y val="-3.389830508474576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5-4A2C-8375-DA15546B65A8}"/>
                </c:ext>
              </c:extLst>
            </c:dLbl>
            <c:dLbl>
              <c:idx val="5"/>
              <c:layout>
                <c:manualLayout>
                  <c:x val="0.15277777777777768"/>
                  <c:y val="-2.542372881355932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5-4A2C-8375-DA15546B65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'F21 biogas ursprung'!$A$3:$A$8</c:f>
              <c:strCache>
                <c:ptCount val="6"/>
                <c:pt idx="0">
                  <c:v>Sverige</c:v>
                </c:pt>
                <c:pt idx="1">
                  <c:v>Danmark</c:v>
                </c:pt>
                <c:pt idx="2">
                  <c:v>Nederländerna</c:v>
                </c:pt>
                <c:pt idx="3">
                  <c:v>Tyskland</c:v>
                </c:pt>
                <c:pt idx="4">
                  <c:v>Övriga icke EU</c:v>
                </c:pt>
                <c:pt idx="5">
                  <c:v>Övriga EU</c:v>
                </c:pt>
              </c:strCache>
            </c:strRef>
          </c:cat>
          <c:val>
            <c:numRef>
              <c:f>'F21 biogas ursprung'!$B$3:$B$8</c:f>
              <c:numCache>
                <c:formatCode>0%</c:formatCode>
                <c:ptCount val="6"/>
                <c:pt idx="0">
                  <c:v>0.64808787228105325</c:v>
                </c:pt>
                <c:pt idx="1">
                  <c:v>0.26989868066414935</c:v>
                </c:pt>
                <c:pt idx="2">
                  <c:v>2.5218345200903935E-2</c:v>
                </c:pt>
                <c:pt idx="3">
                  <c:v>2.3520382111793432E-2</c:v>
                </c:pt>
                <c:pt idx="4">
                  <c:v>2.6919058913701319E-2</c:v>
                </c:pt>
                <c:pt idx="5">
                  <c:v>6.3556608283988399E-3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B5-4A2C-8375-DA15546B65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'F3 klimat'!$B$2</c:f>
              <c:strCache>
                <c:ptCount val="1"/>
                <c:pt idx="0">
                  <c:v>Fossilkomponenter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'F3 klimat'!$A$3:$A$13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'F3 klimat'!$B$3:$B$13</c:f>
              <c:numCache>
                <c:formatCode>#,##0</c:formatCode>
                <c:ptCount val="11"/>
                <c:pt idx="0">
                  <c:v>96.389240312630548</c:v>
                </c:pt>
                <c:pt idx="1">
                  <c:v>84.01714486742982</c:v>
                </c:pt>
                <c:pt idx="2">
                  <c:v>81.043133241396831</c:v>
                </c:pt>
                <c:pt idx="3">
                  <c:v>81.260310348877937</c:v>
                </c:pt>
                <c:pt idx="4">
                  <c:v>78.882361005821679</c:v>
                </c:pt>
                <c:pt idx="5">
                  <c:v>74.377433446634328</c:v>
                </c:pt>
                <c:pt idx="6">
                  <c:v>72.064135813146791</c:v>
                </c:pt>
                <c:pt idx="7">
                  <c:v>70.516539988182842</c:v>
                </c:pt>
                <c:pt idx="8">
                  <c:v>70.839333843724461</c:v>
                </c:pt>
                <c:pt idx="9">
                  <c:v>66.631948565257616</c:v>
                </c:pt>
                <c:pt idx="10">
                  <c:v>69.421931248051862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A-409E-99BE-6E9C2E562B30}"/>
            </c:ext>
          </c:extLst>
        </c:ser>
        <c:ser>
          <c:idx val="2"/>
          <c:order val="1"/>
          <c:tx>
            <c:strRef>
              <c:f>'F3 klimat'!$C$2</c:f>
              <c:strCache>
                <c:ptCount val="1"/>
                <c:pt idx="0">
                  <c:v>Biokomponenter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'F3 klimat'!$A$3:$A$13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'F3 klimat'!$C$3:$C$13</c:f>
              <c:numCache>
                <c:formatCode>#,##0</c:formatCode>
                <c:ptCount val="11"/>
                <c:pt idx="0">
                  <c:v>6.1053827299628818</c:v>
                </c:pt>
                <c:pt idx="1">
                  <c:v>7.3176499706388469</c:v>
                </c:pt>
                <c:pt idx="2">
                  <c:v>9.7911598401977766</c:v>
                </c:pt>
                <c:pt idx="3">
                  <c:v>11.778583867834158</c:v>
                </c:pt>
                <c:pt idx="4">
                  <c:v>13.833340055969529</c:v>
                </c:pt>
                <c:pt idx="5">
                  <c:v>17.197204425992862</c:v>
                </c:pt>
                <c:pt idx="6">
                  <c:v>19.471297675470716</c:v>
                </c:pt>
                <c:pt idx="7">
                  <c:v>21.073731692020452</c:v>
                </c:pt>
                <c:pt idx="8">
                  <c:v>20.3541351487386</c:v>
                </c:pt>
                <c:pt idx="9">
                  <c:v>20.262919399834693</c:v>
                </c:pt>
                <c:pt idx="10">
                  <c:v>21.979380499790857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A-409E-99BE-6E9C2E562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6132239"/>
        <c:axId val="1576133071"/>
      </c:areaChart>
      <c:lineChart>
        <c:grouping val="standard"/>
        <c:varyColors val="0"/>
        <c:ser>
          <c:idx val="3"/>
          <c:order val="2"/>
          <c:tx>
            <c:strRef>
              <c:f>'F3 klimat'!$D$2</c:f>
              <c:strCache>
                <c:ptCount val="1"/>
                <c:pt idx="0">
                  <c:v>Växthusgasutsläpp, inrikes transport och arbetsmaskiner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'F3 klimat'!$A$3:$A$13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'F3 klimat'!$D$3:$D$13</c:f>
              <c:numCache>
                <c:formatCode>#,##0</c:formatCode>
                <c:ptCount val="11"/>
                <c:pt idx="0">
                  <c:v>23.889299999999999</c:v>
                </c:pt>
                <c:pt idx="1">
                  <c:v>22.655999999999999</c:v>
                </c:pt>
                <c:pt idx="2">
                  <c:v>22.154900000000001</c:v>
                </c:pt>
                <c:pt idx="3">
                  <c:v>21.625399999999999</c:v>
                </c:pt>
                <c:pt idx="4">
                  <c:v>21.730699999999999</c:v>
                </c:pt>
                <c:pt idx="5">
                  <c:v>20.8688</c:v>
                </c:pt>
                <c:pt idx="6">
                  <c:v>20.442799999999998</c:v>
                </c:pt>
                <c:pt idx="7">
                  <c:v>19.9208</c:v>
                </c:pt>
                <c:pt idx="8">
                  <c:v>19.828700000000001</c:v>
                </c:pt>
                <c:pt idx="9">
                  <c:v>18.2517</c:v>
                </c:pt>
                <c:pt idx="10">
                  <c:v>18.38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FA-409E-99BE-6E9C2E562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599743"/>
        <c:axId val="583598911"/>
      </c:lineChart>
      <c:catAx>
        <c:axId val="1576132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576133071"/>
        <c:crosses val="autoZero"/>
        <c:auto val="1"/>
        <c:lblAlgn val="ctr"/>
        <c:lblOffset val="100"/>
        <c:noMultiLvlLbl val="0"/>
      </c:catAx>
      <c:valAx>
        <c:axId val="1576133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576132239"/>
        <c:crosses val="autoZero"/>
        <c:crossBetween val="between"/>
      </c:valAx>
      <c:valAx>
        <c:axId val="58359891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Mton CO</a:t>
                </a:r>
                <a:r>
                  <a:rPr lang="en-US" baseline="-25000"/>
                  <a:t>2</a:t>
                </a:r>
                <a:r>
                  <a:rPr lang="en-US"/>
                  <a:t>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83599743"/>
        <c:crosses val="max"/>
        <c:crossBetween val="between"/>
      </c:valAx>
      <c:catAx>
        <c:axId val="5835997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35989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'F22 utsläppsminskning'!$B$2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'F22 utsläppsminskning'!$A$3:$A$6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'F22 utsläppsminskning'!$B$3:$B$6</c:f>
              <c:numCache>
                <c:formatCode>0.0</c:formatCode>
                <c:ptCount val="4"/>
                <c:pt idx="0">
                  <c:v>1.9865851576334101</c:v>
                </c:pt>
                <c:pt idx="1">
                  <c:v>3.9609964608032637</c:v>
                </c:pt>
                <c:pt idx="2">
                  <c:v>3.9569942069002422</c:v>
                </c:pt>
                <c:pt idx="3">
                  <c:v>4.6932714037394057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3-4EF1-8FAA-35EE37FAA611}"/>
            </c:ext>
          </c:extLst>
        </c:ser>
        <c:ser>
          <c:idx val="1"/>
          <c:order val="1"/>
          <c:tx>
            <c:strRef>
              <c:f>'F22 utsläppsminskning'!$C$2</c:f>
              <c:strCache>
                <c:ptCount val="1"/>
                <c:pt idx="0">
                  <c:v>Bensin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'F22 utsläppsminskning'!$A$3:$A$6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'F22 utsläppsminskning'!$C$3:$C$6</c:f>
              <c:numCache>
                <c:formatCode>0.0</c:formatCode>
                <c:ptCount val="4"/>
                <c:pt idx="0">
                  <c:v>0.12566966273228516</c:v>
                </c:pt>
                <c:pt idx="1">
                  <c:v>0.22526891942009178</c:v>
                </c:pt>
                <c:pt idx="2">
                  <c:v>0.33897785988475293</c:v>
                </c:pt>
                <c:pt idx="3">
                  <c:v>0.4148233590349707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3-4EF1-8FAA-35EE37FAA611}"/>
            </c:ext>
          </c:extLst>
        </c:ser>
        <c:ser>
          <c:idx val="2"/>
          <c:order val="2"/>
          <c:tx>
            <c:strRef>
              <c:f>'F22 utsläppsminskning'!$D$2</c:f>
              <c:strCache>
                <c:ptCount val="1"/>
                <c:pt idx="0">
                  <c:v>Flygfotogen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'F22 utsläppsminskning'!$A$3:$A$6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'F22 utsläppsminskning'!$D$3:$D$6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0.12174334344080005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03-4EF1-8FAA-35EE37FAA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98568735"/>
        <c:axId val="1698562079"/>
      </c:barChart>
      <c:catAx>
        <c:axId val="1698568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698562079"/>
        <c:crosses val="autoZero"/>
        <c:auto val="1"/>
        <c:lblAlgn val="ctr"/>
        <c:lblOffset val="100"/>
        <c:noMultiLvlLbl val="0"/>
      </c:catAx>
      <c:valAx>
        <c:axId val="1698562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Mton CO</a:t>
                </a:r>
                <a:r>
                  <a:rPr lang="en-US" baseline="-25000"/>
                  <a:t>2</a:t>
                </a:r>
                <a:r>
                  <a:rPr lang="en-US"/>
                  <a:t>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69856873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'F23 reduktionsplikt ghg'!$B$3</c:f>
              <c:strCache>
                <c:ptCount val="1"/>
                <c:pt idx="0">
                  <c:v>2019 ej reduktionsplikt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'F23 reduktionsplikt ghg'!$A$4:$A$6</c:f>
              <c:strCache>
                <c:ptCount val="3"/>
                <c:pt idx="0">
                  <c:v>Etanol</c:v>
                </c:pt>
                <c:pt idx="1">
                  <c:v>HVO</c:v>
                </c:pt>
                <c:pt idx="2">
                  <c:v>FAME</c:v>
                </c:pt>
              </c:strCache>
            </c:strRef>
          </c:cat>
          <c:val>
            <c:numRef>
              <c:f>'F23 reduktionsplikt ghg'!$B$4:$B$6</c:f>
              <c:numCache>
                <c:formatCode>0.0</c:formatCode>
                <c:ptCount val="3"/>
                <c:pt idx="0">
                  <c:v>31.880298065034527</c:v>
                </c:pt>
                <c:pt idx="1">
                  <c:v>13.170901974273368</c:v>
                </c:pt>
                <c:pt idx="2">
                  <c:v>32.494606805741263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88E-46A2-AE05-C0A2F421D8ED}"/>
            </c:ext>
          </c:extLst>
        </c:ser>
        <c:ser>
          <c:idx val="1"/>
          <c:order val="1"/>
          <c:tx>
            <c:strRef>
              <c:f>'F23 reduktionsplikt ghg'!$C$3</c:f>
              <c:strCache>
                <c:ptCount val="1"/>
                <c:pt idx="0">
                  <c:v>2019 reduktionsplikt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'F23 reduktionsplikt ghg'!$A$4:$A$6</c:f>
              <c:strCache>
                <c:ptCount val="3"/>
                <c:pt idx="0">
                  <c:v>Etanol</c:v>
                </c:pt>
                <c:pt idx="1">
                  <c:v>HVO</c:v>
                </c:pt>
                <c:pt idx="2">
                  <c:v>FAME</c:v>
                </c:pt>
              </c:strCache>
            </c:strRef>
          </c:cat>
          <c:val>
            <c:numRef>
              <c:f>'F23 reduktionsplikt ghg'!$C$4:$C$6</c:f>
              <c:numCache>
                <c:formatCode>0.0</c:formatCode>
                <c:ptCount val="3"/>
                <c:pt idx="0">
                  <c:v>26.659494267996063</c:v>
                </c:pt>
                <c:pt idx="1">
                  <c:v>7.0231994147429795</c:v>
                </c:pt>
                <c:pt idx="2">
                  <c:v>25.465252477390731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88E-46A2-AE05-C0A2F421D8ED}"/>
            </c:ext>
          </c:extLst>
        </c:ser>
        <c:ser>
          <c:idx val="2"/>
          <c:order val="2"/>
          <c:tx>
            <c:strRef>
              <c:f>'F23 reduktionsplikt ghg'!$D$3</c:f>
              <c:strCache>
                <c:ptCount val="1"/>
                <c:pt idx="0">
                  <c:v>2020 ej reduktionsplikt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'F23 reduktionsplikt ghg'!$A$4:$A$6</c:f>
              <c:strCache>
                <c:ptCount val="3"/>
                <c:pt idx="0">
                  <c:v>Etanol</c:v>
                </c:pt>
                <c:pt idx="1">
                  <c:v>HVO</c:v>
                </c:pt>
                <c:pt idx="2">
                  <c:v>FAME</c:v>
                </c:pt>
              </c:strCache>
            </c:strRef>
          </c:cat>
          <c:val>
            <c:numRef>
              <c:f>'F23 reduktionsplikt ghg'!$D$4:$D$6</c:f>
              <c:numCache>
                <c:formatCode>0.0</c:formatCode>
                <c:ptCount val="3"/>
                <c:pt idx="0">
                  <c:v>29.298782353344269</c:v>
                </c:pt>
                <c:pt idx="1">
                  <c:v>20.016126069991223</c:v>
                </c:pt>
                <c:pt idx="2">
                  <c:v>32.024453881153953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588E-46A2-AE05-C0A2F421D8ED}"/>
            </c:ext>
          </c:extLst>
        </c:ser>
        <c:ser>
          <c:idx val="3"/>
          <c:order val="3"/>
          <c:tx>
            <c:strRef>
              <c:f>'F23 reduktionsplikt ghg'!$E$3</c:f>
              <c:strCache>
                <c:ptCount val="1"/>
                <c:pt idx="0">
                  <c:v>2020 reduktionsplikt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'F23 reduktionsplikt ghg'!$A$4:$A$6</c:f>
              <c:strCache>
                <c:ptCount val="3"/>
                <c:pt idx="0">
                  <c:v>Etanol</c:v>
                </c:pt>
                <c:pt idx="1">
                  <c:v>HVO</c:v>
                </c:pt>
                <c:pt idx="2">
                  <c:v>FAME</c:v>
                </c:pt>
              </c:strCache>
            </c:strRef>
          </c:cat>
          <c:val>
            <c:numRef>
              <c:f>'F23 reduktionsplikt ghg'!$E$4:$E$6</c:f>
              <c:numCache>
                <c:formatCode>0.0</c:formatCode>
                <c:ptCount val="3"/>
                <c:pt idx="0">
                  <c:v>19.398478708053851</c:v>
                </c:pt>
                <c:pt idx="1">
                  <c:v>7.5741425479884805</c:v>
                </c:pt>
                <c:pt idx="2">
                  <c:v>27.734302750664007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588E-46A2-AE05-C0A2F421D8ED}"/>
            </c:ext>
          </c:extLst>
        </c:ser>
        <c:ser>
          <c:idx val="4"/>
          <c:order val="4"/>
          <c:tx>
            <c:strRef>
              <c:f>'F23 reduktionsplikt ghg'!$F$3</c:f>
              <c:strCache>
                <c:ptCount val="1"/>
                <c:pt idx="0">
                  <c:v>2021 ej reduktionsplikt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'F23 reduktionsplikt ghg'!$A$4:$A$6</c:f>
              <c:strCache>
                <c:ptCount val="3"/>
                <c:pt idx="0">
                  <c:v>Etanol</c:v>
                </c:pt>
                <c:pt idx="1">
                  <c:v>HVO</c:v>
                </c:pt>
                <c:pt idx="2">
                  <c:v>FAME</c:v>
                </c:pt>
              </c:strCache>
            </c:strRef>
          </c:cat>
          <c:val>
            <c:numRef>
              <c:f>'F23 reduktionsplikt ghg'!$F$4:$F$6</c:f>
              <c:numCache>
                <c:formatCode>0.0</c:formatCode>
                <c:ptCount val="3"/>
                <c:pt idx="0">
                  <c:v>27.395598896725531</c:v>
                </c:pt>
                <c:pt idx="1">
                  <c:v>15.237522943745073</c:v>
                </c:pt>
                <c:pt idx="2">
                  <c:v>29.985008291498751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88E-46A2-AE05-C0A2F421D8ED}"/>
            </c:ext>
          </c:extLst>
        </c:ser>
        <c:ser>
          <c:idx val="5"/>
          <c:order val="5"/>
          <c:tx>
            <c:strRef>
              <c:f>'F23 reduktionsplikt ghg'!$G$3</c:f>
              <c:strCache>
                <c:ptCount val="1"/>
                <c:pt idx="0">
                  <c:v>2021 reduktionsplikt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'F23 reduktionsplikt ghg'!$A$4:$A$6</c:f>
              <c:strCache>
                <c:ptCount val="3"/>
                <c:pt idx="0">
                  <c:v>Etanol</c:v>
                </c:pt>
                <c:pt idx="1">
                  <c:v>HVO</c:v>
                </c:pt>
                <c:pt idx="2">
                  <c:v>FAME</c:v>
                </c:pt>
              </c:strCache>
            </c:strRef>
          </c:cat>
          <c:val>
            <c:numRef>
              <c:f>'F23 reduktionsplikt ghg'!$G$4:$G$6</c:f>
              <c:numCache>
                <c:formatCode>0.0</c:formatCode>
                <c:ptCount val="3"/>
                <c:pt idx="0">
                  <c:v>10.646707122855723</c:v>
                </c:pt>
                <c:pt idx="1">
                  <c:v>6.1565369198036191</c:v>
                </c:pt>
                <c:pt idx="2">
                  <c:v>22.919665993204987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588E-46A2-AE05-C0A2F421D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366927"/>
        <c:axId val="2075367343"/>
      </c:barChart>
      <c:catAx>
        <c:axId val="20753669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75367343"/>
        <c:crosses val="autoZero"/>
        <c:auto val="1"/>
        <c:lblAlgn val="ctr"/>
        <c:lblOffset val="100"/>
        <c:noMultiLvlLbl val="0"/>
      </c:catAx>
      <c:valAx>
        <c:axId val="2075367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075366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'F24 reduktionspliktsavgifter'!$B$2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'F24 reduktionspliktsavgifter'!$A$3:$A$6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'F24 reduktionspliktsavgifter'!$B$3:$B$6</c:f>
              <c:numCache>
                <c:formatCode>General</c:formatCode>
                <c:ptCount val="4"/>
                <c:pt idx="0">
                  <c:v>1</c:v>
                </c:pt>
                <c:pt idx="1">
                  <c:v>125</c:v>
                </c:pt>
                <c:pt idx="2">
                  <c:v>69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C-419E-A3D2-BC733774FA25}"/>
            </c:ext>
          </c:extLst>
        </c:ser>
        <c:ser>
          <c:idx val="1"/>
          <c:order val="1"/>
          <c:tx>
            <c:strRef>
              <c:f>'F24 reduktionspliktsavgifter'!$C$2</c:f>
              <c:strCache>
                <c:ptCount val="1"/>
                <c:pt idx="0">
                  <c:v>Bensin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'F24 reduktionspliktsavgifter'!$A$3:$A$6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'F24 reduktionspliktsavgifter'!$C$3:$C$6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C-419E-A3D2-BC733774FA25}"/>
            </c:ext>
          </c:extLst>
        </c:ser>
        <c:ser>
          <c:idx val="2"/>
          <c:order val="2"/>
          <c:tx>
            <c:strRef>
              <c:f>'F24 reduktionspliktsavgifter'!$D$2</c:f>
              <c:strCache>
                <c:ptCount val="1"/>
                <c:pt idx="0">
                  <c:v>Flygfotogen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'F24 reduktionspliktsavgifter'!$A$3:$A$6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'F24 reduktionspliktsavgifter'!$D$3:$D$6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6C-419E-A3D2-BC733774F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887711"/>
        <c:axId val="102894367"/>
      </c:barChart>
      <c:catAx>
        <c:axId val="102887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2894367"/>
        <c:crosses val="autoZero"/>
        <c:auto val="1"/>
        <c:lblAlgn val="ctr"/>
        <c:lblOffset val="100"/>
        <c:noMultiLvlLbl val="0"/>
      </c:catAx>
      <c:valAx>
        <c:axId val="102894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MSEK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288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'F25 överlåtelser'!$B$2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'F25 överlåtelser'!$A$3:$A$6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'F25 överlåtelser'!$B$3:$B$6</c:f>
              <c:numCache>
                <c:formatCode>#,##0</c:formatCode>
                <c:ptCount val="4"/>
                <c:pt idx="0">
                  <c:v>195940.21100000001</c:v>
                </c:pt>
                <c:pt idx="1">
                  <c:v>407686.07400000002</c:v>
                </c:pt>
                <c:pt idx="2">
                  <c:v>375144.51799999998</c:v>
                </c:pt>
                <c:pt idx="3">
                  <c:v>115373.673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20-4A47-9962-594030E89E60}"/>
            </c:ext>
          </c:extLst>
        </c:ser>
        <c:ser>
          <c:idx val="1"/>
          <c:order val="1"/>
          <c:tx>
            <c:strRef>
              <c:f>'F25 överlåtelser'!$C$2</c:f>
              <c:strCache>
                <c:ptCount val="1"/>
                <c:pt idx="0">
                  <c:v>Bensin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'F25 överlåtelser'!$A$3:$A$6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'F25 överlåtelser'!$C$3:$C$6</c:f>
              <c:numCache>
                <c:formatCode>#,##0</c:formatCode>
                <c:ptCount val="4"/>
                <c:pt idx="0">
                  <c:v>3721.1559999999999</c:v>
                </c:pt>
                <c:pt idx="1">
                  <c:v>1507.5</c:v>
                </c:pt>
                <c:pt idx="2">
                  <c:v>0</c:v>
                </c:pt>
                <c:pt idx="3">
                  <c:v>29452.853999999999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20-4A47-9962-594030E89E60}"/>
            </c:ext>
          </c:extLst>
        </c:ser>
        <c:ser>
          <c:idx val="2"/>
          <c:order val="2"/>
          <c:tx>
            <c:strRef>
              <c:f>'F25 överlåtelser'!$D$2</c:f>
              <c:strCache>
                <c:ptCount val="1"/>
                <c:pt idx="0">
                  <c:v>Flygfotogen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'F25 överlåtelser'!$A$3:$A$6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'F25 överlåtelser'!$D$3:$D$6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20-4A47-9962-594030E89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622114175"/>
        <c:axId val="622118751"/>
      </c:barChart>
      <c:catAx>
        <c:axId val="6221141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2118751"/>
        <c:crosses val="autoZero"/>
        <c:auto val="1"/>
        <c:lblAlgn val="ctr"/>
        <c:lblOffset val="100"/>
        <c:noMultiLvlLbl val="0"/>
      </c:catAx>
      <c:valAx>
        <c:axId val="6221187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221141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'F26 DML minskning'!$A$1</c:f>
              <c:strCache>
                <c:ptCount val="1"/>
                <c:pt idx="0">
                  <c:v>Drivmedelsleverantörer som endast levererar gas och/eller helt förnybara drivmedel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'F26 DML minskning'!$A$2:$A$60</c:f>
              <c:numCache>
                <c:formatCode>0.0%</c:formatCode>
                <c:ptCount val="59"/>
                <c:pt idx="0">
                  <c:v>1.2523936662391442</c:v>
                </c:pt>
                <c:pt idx="1">
                  <c:v>1.1924120794403203</c:v>
                </c:pt>
                <c:pt idx="2">
                  <c:v>1.0743662249164538</c:v>
                </c:pt>
                <c:pt idx="3">
                  <c:v>1.0187084989028965</c:v>
                </c:pt>
                <c:pt idx="4">
                  <c:v>0.98852284803400636</c:v>
                </c:pt>
                <c:pt idx="5">
                  <c:v>0.96408054560780876</c:v>
                </c:pt>
                <c:pt idx="6">
                  <c:v>0.94985233249056267</c:v>
                </c:pt>
                <c:pt idx="7">
                  <c:v>0.94697681465799965</c:v>
                </c:pt>
                <c:pt idx="8">
                  <c:v>0.94380898266681312</c:v>
                </c:pt>
                <c:pt idx="9">
                  <c:v>0.93469147369352368</c:v>
                </c:pt>
                <c:pt idx="10">
                  <c:v>0.93443264125048131</c:v>
                </c:pt>
                <c:pt idx="11">
                  <c:v>0.93058036216325646</c:v>
                </c:pt>
                <c:pt idx="12">
                  <c:v>0.92872639029788873</c:v>
                </c:pt>
                <c:pt idx="13">
                  <c:v>0.92788859007889291</c:v>
                </c:pt>
                <c:pt idx="14">
                  <c:v>0.92711085543800964</c:v>
                </c:pt>
                <c:pt idx="15">
                  <c:v>0.92370185429640006</c:v>
                </c:pt>
                <c:pt idx="16">
                  <c:v>0.92222630150809615</c:v>
                </c:pt>
                <c:pt idx="17">
                  <c:v>0.92209685887022863</c:v>
                </c:pt>
                <c:pt idx="18">
                  <c:v>0.9092783998068692</c:v>
                </c:pt>
                <c:pt idx="19">
                  <c:v>0.90443085001609802</c:v>
                </c:pt>
                <c:pt idx="20">
                  <c:v>0.90140889237143351</c:v>
                </c:pt>
                <c:pt idx="21">
                  <c:v>0.89949688334681754</c:v>
                </c:pt>
                <c:pt idx="22">
                  <c:v>0.88455929359172802</c:v>
                </c:pt>
                <c:pt idx="23">
                  <c:v>0.87808474647939949</c:v>
                </c:pt>
                <c:pt idx="24">
                  <c:v>0.87083362622779403</c:v>
                </c:pt>
                <c:pt idx="25">
                  <c:v>0.86854934075860835</c:v>
                </c:pt>
                <c:pt idx="26">
                  <c:v>0.86365568544102023</c:v>
                </c:pt>
                <c:pt idx="27">
                  <c:v>0.86345119852588703</c:v>
                </c:pt>
                <c:pt idx="28">
                  <c:v>0.85482241150455018</c:v>
                </c:pt>
                <c:pt idx="29">
                  <c:v>0.8472317792342603</c:v>
                </c:pt>
                <c:pt idx="30">
                  <c:v>0.84612399844001929</c:v>
                </c:pt>
                <c:pt idx="31">
                  <c:v>0.8120485453083921</c:v>
                </c:pt>
                <c:pt idx="32">
                  <c:v>0.79064824654622734</c:v>
                </c:pt>
                <c:pt idx="33">
                  <c:v>0.78882408861709596</c:v>
                </c:pt>
                <c:pt idx="34">
                  <c:v>0.78206382015389264</c:v>
                </c:pt>
                <c:pt idx="35">
                  <c:v>0.77708002851458369</c:v>
                </c:pt>
                <c:pt idx="36">
                  <c:v>0.76529446855592942</c:v>
                </c:pt>
                <c:pt idx="37">
                  <c:v>0.76524779585304981</c:v>
                </c:pt>
                <c:pt idx="38">
                  <c:v>0.75794130269321092</c:v>
                </c:pt>
                <c:pt idx="39">
                  <c:v>0.74903956274747019</c:v>
                </c:pt>
                <c:pt idx="40">
                  <c:v>0.71610463990226525</c:v>
                </c:pt>
                <c:pt idx="41">
                  <c:v>0.71045292125693915</c:v>
                </c:pt>
                <c:pt idx="42">
                  <c:v>0.69295211637582421</c:v>
                </c:pt>
                <c:pt idx="43">
                  <c:v>0.68933422022695856</c:v>
                </c:pt>
                <c:pt idx="44">
                  <c:v>0.66129705292721441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D66-941F-14EEA1D46017}"/>
            </c:ext>
          </c:extLst>
        </c:ser>
        <c:ser>
          <c:idx val="1"/>
          <c:order val="1"/>
          <c:tx>
            <c:strRef>
              <c:f>'F26 DML minskning'!$B$1</c:f>
              <c:strCache>
                <c:ptCount val="1"/>
                <c:pt idx="0">
                  <c:v>Övriga drivmedelsaktörer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'F26 DML minskning'!$B$2:$B$60</c:f>
              <c:numCache>
                <c:formatCode>0.0%</c:formatCode>
                <c:ptCount val="59"/>
                <c:pt idx="45">
                  <c:v>0.39096603957980652</c:v>
                </c:pt>
                <c:pt idx="46">
                  <c:v>0.38975397085773544</c:v>
                </c:pt>
                <c:pt idx="47">
                  <c:v>0.2203728112716658</c:v>
                </c:pt>
                <c:pt idx="48">
                  <c:v>0.20968365847454257</c:v>
                </c:pt>
                <c:pt idx="49">
                  <c:v>0.20838772546002104</c:v>
                </c:pt>
                <c:pt idx="50">
                  <c:v>0.18934952347942088</c:v>
                </c:pt>
                <c:pt idx="51">
                  <c:v>0.18766242506714306</c:v>
                </c:pt>
                <c:pt idx="52">
                  <c:v>0.18556266447807787</c:v>
                </c:pt>
                <c:pt idx="53">
                  <c:v>0.17433201489596881</c:v>
                </c:pt>
                <c:pt idx="54">
                  <c:v>0.16961634684719698</c:v>
                </c:pt>
                <c:pt idx="55">
                  <c:v>0.1471032741789709</c:v>
                </c:pt>
                <c:pt idx="56">
                  <c:v>0.13703704422741539</c:v>
                </c:pt>
                <c:pt idx="57">
                  <c:v>1.8863895882026895E-2</c:v>
                </c:pt>
                <c:pt idx="58">
                  <c:v>-6.5516361965484654E-3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D66-941F-14EEA1D46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330991"/>
        <c:axId val="1572320591"/>
      </c:barChart>
      <c:lineChart>
        <c:grouping val="standard"/>
        <c:varyColors val="0"/>
        <c:ser>
          <c:idx val="2"/>
          <c:order val="2"/>
          <c:tx>
            <c:strRef>
              <c:f>'F26 DML minskning'!$C$1</c:f>
              <c:strCache>
                <c:ptCount val="1"/>
                <c:pt idx="0">
                  <c:v>Mål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'F26 DML minskning'!$C$2:$C$60</c:f>
              <c:numCache>
                <c:formatCode>0%</c:formatCode>
                <c:ptCount val="59"/>
                <c:pt idx="0">
                  <c:v>0.06</c:v>
                </c:pt>
                <c:pt idx="1">
                  <c:v>0.06</c:v>
                </c:pt>
                <c:pt idx="2">
                  <c:v>0.06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0.06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0.06</c:v>
                </c:pt>
                <c:pt idx="15">
                  <c:v>0.06</c:v>
                </c:pt>
                <c:pt idx="16">
                  <c:v>0.06</c:v>
                </c:pt>
                <c:pt idx="17">
                  <c:v>0.06</c:v>
                </c:pt>
                <c:pt idx="18">
                  <c:v>0.06</c:v>
                </c:pt>
                <c:pt idx="19">
                  <c:v>0.06</c:v>
                </c:pt>
                <c:pt idx="20">
                  <c:v>0.06</c:v>
                </c:pt>
                <c:pt idx="21">
                  <c:v>0.06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0.06</c:v>
                </c:pt>
                <c:pt idx="26">
                  <c:v>0.06</c:v>
                </c:pt>
                <c:pt idx="27">
                  <c:v>0.06</c:v>
                </c:pt>
                <c:pt idx="28">
                  <c:v>0.06</c:v>
                </c:pt>
                <c:pt idx="29">
                  <c:v>0.06</c:v>
                </c:pt>
                <c:pt idx="30">
                  <c:v>0.06</c:v>
                </c:pt>
                <c:pt idx="31">
                  <c:v>0.06</c:v>
                </c:pt>
                <c:pt idx="32">
                  <c:v>0.06</c:v>
                </c:pt>
                <c:pt idx="33">
                  <c:v>0.06</c:v>
                </c:pt>
                <c:pt idx="34">
                  <c:v>0.06</c:v>
                </c:pt>
                <c:pt idx="35">
                  <c:v>0.06</c:v>
                </c:pt>
                <c:pt idx="36">
                  <c:v>0.06</c:v>
                </c:pt>
                <c:pt idx="37">
                  <c:v>0.06</c:v>
                </c:pt>
                <c:pt idx="38">
                  <c:v>0.06</c:v>
                </c:pt>
                <c:pt idx="39">
                  <c:v>0.06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0.06</c:v>
                </c:pt>
                <c:pt idx="44">
                  <c:v>0.06</c:v>
                </c:pt>
                <c:pt idx="45">
                  <c:v>0.06</c:v>
                </c:pt>
                <c:pt idx="46">
                  <c:v>0.06</c:v>
                </c:pt>
                <c:pt idx="47">
                  <c:v>0.06</c:v>
                </c:pt>
                <c:pt idx="48">
                  <c:v>0.06</c:v>
                </c:pt>
                <c:pt idx="49">
                  <c:v>0.06</c:v>
                </c:pt>
                <c:pt idx="50">
                  <c:v>0.06</c:v>
                </c:pt>
                <c:pt idx="51">
                  <c:v>0.06</c:v>
                </c:pt>
                <c:pt idx="52">
                  <c:v>0.06</c:v>
                </c:pt>
                <c:pt idx="53">
                  <c:v>0.06</c:v>
                </c:pt>
                <c:pt idx="54">
                  <c:v>0.06</c:v>
                </c:pt>
                <c:pt idx="55">
                  <c:v>0.06</c:v>
                </c:pt>
                <c:pt idx="56">
                  <c:v>0.06</c:v>
                </c:pt>
                <c:pt idx="57">
                  <c:v>0.06</c:v>
                </c:pt>
                <c:pt idx="58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93-4D66-941F-14EEA1D46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330991"/>
        <c:axId val="1572320591"/>
      </c:lineChart>
      <c:catAx>
        <c:axId val="157233099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572320591"/>
        <c:crosses val="autoZero"/>
        <c:auto val="1"/>
        <c:lblAlgn val="ctr"/>
        <c:lblOffset val="100"/>
        <c:noMultiLvlLbl val="0"/>
      </c:catAx>
      <c:valAx>
        <c:axId val="1572320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Utsläppsminskning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572330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5-49E7-9C91-7883DA50292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25-49E7-9C91-7883DA50292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40-4D29-A27C-6C7ECA3BE4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140-4D29-A27C-6C7ECA3BE40A}"/>
              </c:ext>
            </c:extLst>
          </c:dPt>
          <c:dLbls>
            <c:dLbl>
              <c:idx val="2"/>
              <c:layout>
                <c:manualLayout>
                  <c:x val="-4.7222222222222221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40-4D29-A27C-6C7ECA3BE40A}"/>
                </c:ext>
              </c:extLst>
            </c:dLbl>
            <c:dLbl>
              <c:idx val="3"/>
              <c:layout>
                <c:manualLayout>
                  <c:x val="1.1111111111111112E-2"/>
                  <c:y val="0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40-4D29-A27C-6C7ECA3BE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'F4 fossilkomponenter'!$A$3:$A$6</c:f>
              <c:strCache>
                <c:ptCount val="4"/>
                <c:pt idx="0">
                  <c:v>Bensin</c:v>
                </c:pt>
                <c:pt idx="1">
                  <c:v>Diesel</c:v>
                </c:pt>
                <c:pt idx="2">
                  <c:v>Flygfotogen</c:v>
                </c:pt>
                <c:pt idx="3">
                  <c:v>Övrigt</c:v>
                </c:pt>
              </c:strCache>
            </c:strRef>
          </c:cat>
          <c:val>
            <c:numRef>
              <c:f>'F4 fossilkomponenter'!$B$3:$B$6</c:f>
              <c:numCache>
                <c:formatCode>General</c:formatCode>
                <c:ptCount val="4"/>
                <c:pt idx="0">
                  <c:v>22.9</c:v>
                </c:pt>
                <c:pt idx="1">
                  <c:v>43.1</c:v>
                </c:pt>
                <c:pt idx="2">
                  <c:v>2.4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0-4D29-A27C-6C7ECA3BE4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'F5 råoljeimport'!$A$2</c:f>
              <c:strCache>
                <c:ptCount val="1"/>
                <c:pt idx="0">
                  <c:v>Norge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råoljeimport'!$B$2:$V$2</c:f>
              <c:numCache>
                <c:formatCode>0%</c:formatCode>
                <c:ptCount val="21"/>
                <c:pt idx="0">
                  <c:v>0.53161554523891585</c:v>
                </c:pt>
                <c:pt idx="1">
                  <c:v>0.30580961252136157</c:v>
                </c:pt>
                <c:pt idx="2">
                  <c:v>0.308327328872877</c:v>
                </c:pt>
                <c:pt idx="3">
                  <c:v>0.23748564906063563</c:v>
                </c:pt>
                <c:pt idx="4">
                  <c:v>0.23502683436158708</c:v>
                </c:pt>
                <c:pt idx="5">
                  <c:v>0.23235792891935772</c:v>
                </c:pt>
                <c:pt idx="6">
                  <c:v>0.243677646750322</c:v>
                </c:pt>
                <c:pt idx="7">
                  <c:v>0.25014763119044425</c:v>
                </c:pt>
                <c:pt idx="8">
                  <c:v>0.25126290198133672</c:v>
                </c:pt>
                <c:pt idx="9">
                  <c:v>0.26258551913177192</c:v>
                </c:pt>
                <c:pt idx="10">
                  <c:v>0.20607774305750801</c:v>
                </c:pt>
                <c:pt idx="11">
                  <c:v>0.29262996719883316</c:v>
                </c:pt>
                <c:pt idx="12">
                  <c:v>0.28610312706294294</c:v>
                </c:pt>
                <c:pt idx="13">
                  <c:v>0.25704332583134643</c:v>
                </c:pt>
                <c:pt idx="14">
                  <c:v>0.26550000000000001</c:v>
                </c:pt>
                <c:pt idx="15">
                  <c:v>0.2366809272428691</c:v>
                </c:pt>
                <c:pt idx="16">
                  <c:v>0.28255629999999998</c:v>
                </c:pt>
                <c:pt idx="17">
                  <c:v>0.28889345244207137</c:v>
                </c:pt>
                <c:pt idx="18">
                  <c:v>0.41025831048310729</c:v>
                </c:pt>
                <c:pt idx="19">
                  <c:v>0.73080000000000001</c:v>
                </c:pt>
                <c:pt idx="20">
                  <c:v>0.72650000000000003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4-42EE-AB4C-C3C4F1F4171A}"/>
            </c:ext>
          </c:extLst>
        </c:ser>
        <c:ser>
          <c:idx val="1"/>
          <c:order val="1"/>
          <c:tx>
            <c:strRef>
              <c:f>'F5 råoljeimport'!$A$3</c:f>
              <c:strCache>
                <c:ptCount val="1"/>
                <c:pt idx="0">
                  <c:v>Ryssland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råoljeimport'!$B$3:$V$3</c:f>
              <c:numCache>
                <c:formatCode>0%</c:formatCode>
                <c:ptCount val="21"/>
                <c:pt idx="0">
                  <c:v>2.3131347943317046E-2</c:v>
                </c:pt>
                <c:pt idx="1">
                  <c:v>0.17679675524229332</c:v>
                </c:pt>
                <c:pt idx="2">
                  <c:v>0.19822267970492366</c:v>
                </c:pt>
                <c:pt idx="3">
                  <c:v>0.2756243073390538</c:v>
                </c:pt>
                <c:pt idx="4">
                  <c:v>0.3532952868113704</c:v>
                </c:pt>
                <c:pt idx="5">
                  <c:v>0.3523723615370738</c:v>
                </c:pt>
                <c:pt idx="6">
                  <c:v>0.33456991030317984</c:v>
                </c:pt>
                <c:pt idx="7">
                  <c:v>0.34760434840960946</c:v>
                </c:pt>
                <c:pt idx="8">
                  <c:v>0.36742804734244655</c:v>
                </c:pt>
                <c:pt idx="9">
                  <c:v>0.45587175658710882</c:v>
                </c:pt>
                <c:pt idx="10">
                  <c:v>0.51526665434945018</c:v>
                </c:pt>
                <c:pt idx="11">
                  <c:v>0.42980088305757036</c:v>
                </c:pt>
                <c:pt idx="12">
                  <c:v>0.39847297873703719</c:v>
                </c:pt>
                <c:pt idx="13">
                  <c:v>0.45395934071647687</c:v>
                </c:pt>
                <c:pt idx="14">
                  <c:v>0.4385</c:v>
                </c:pt>
                <c:pt idx="15">
                  <c:v>0.42732392182291046</c:v>
                </c:pt>
                <c:pt idx="16">
                  <c:v>0.36210880000000001</c:v>
                </c:pt>
                <c:pt idx="17">
                  <c:v>0.3263031796556799</c:v>
                </c:pt>
                <c:pt idx="18">
                  <c:v>0.27125482736757162</c:v>
                </c:pt>
                <c:pt idx="19">
                  <c:v>5.1200000000000002E-2</c:v>
                </c:pt>
                <c:pt idx="20">
                  <c:v>8.6999999999999994E-2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4-42EE-AB4C-C3C4F1F4171A}"/>
            </c:ext>
          </c:extLst>
        </c:ser>
        <c:ser>
          <c:idx val="2"/>
          <c:order val="2"/>
          <c:tx>
            <c:strRef>
              <c:f>'F5 råoljeimport'!$A$4</c:f>
              <c:strCache>
                <c:ptCount val="1"/>
                <c:pt idx="0">
                  <c:v>Danmark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råoljeimport'!$B$4:$V$4</c:f>
              <c:numCache>
                <c:formatCode>0%</c:formatCode>
                <c:ptCount val="21"/>
                <c:pt idx="0">
                  <c:v>0.11468364181888216</c:v>
                </c:pt>
                <c:pt idx="1">
                  <c:v>0.20917098787616525</c:v>
                </c:pt>
                <c:pt idx="2">
                  <c:v>0.22886258363355638</c:v>
                </c:pt>
                <c:pt idx="3">
                  <c:v>0.26924684942961236</c:v>
                </c:pt>
                <c:pt idx="4">
                  <c:v>0.27956711311244586</c:v>
                </c:pt>
                <c:pt idx="5">
                  <c:v>0.29962114378495397</c:v>
                </c:pt>
                <c:pt idx="6">
                  <c:v>0.29619231985438726</c:v>
                </c:pt>
                <c:pt idx="7">
                  <c:v>0.26627969400080526</c:v>
                </c:pt>
                <c:pt idx="8">
                  <c:v>0.22695840794281635</c:v>
                </c:pt>
                <c:pt idx="9">
                  <c:v>0.19304852955377769</c:v>
                </c:pt>
                <c:pt idx="10">
                  <c:v>0.17433948926393922</c:v>
                </c:pt>
                <c:pt idx="11">
                  <c:v>0.14108461645074216</c:v>
                </c:pt>
                <c:pt idx="12">
                  <c:v>0.12455740699682333</c:v>
                </c:pt>
                <c:pt idx="13">
                  <c:v>8.994213814054712E-2</c:v>
                </c:pt>
                <c:pt idx="14">
                  <c:v>0.12390000000000001</c:v>
                </c:pt>
                <c:pt idx="15">
                  <c:v>0.13281365632246286</c:v>
                </c:pt>
                <c:pt idx="16">
                  <c:v>9.6831999999999988E-2</c:v>
                </c:pt>
                <c:pt idx="17">
                  <c:v>7.3881644248211656E-2</c:v>
                </c:pt>
                <c:pt idx="18">
                  <c:v>6.8394226097840141E-2</c:v>
                </c:pt>
                <c:pt idx="19">
                  <c:v>1.49E-2</c:v>
                </c:pt>
                <c:pt idx="20">
                  <c:v>1.8E-3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94-42EE-AB4C-C3C4F1F4171A}"/>
            </c:ext>
          </c:extLst>
        </c:ser>
        <c:ser>
          <c:idx val="3"/>
          <c:order val="3"/>
          <c:tx>
            <c:strRef>
              <c:f>'F5 råoljeimport'!$A$5</c:f>
              <c:strCache>
                <c:ptCount val="1"/>
                <c:pt idx="0">
                  <c:v>Nigeria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råoljeimport'!$B$5:$V$5</c:f>
              <c:numCache>
                <c:formatCode>0%</c:formatCode>
                <c:ptCount val="21"/>
                <c:pt idx="0">
                  <c:v>0</c:v>
                </c:pt>
                <c:pt idx="1">
                  <c:v>4.2319737720308342E-3</c:v>
                </c:pt>
                <c:pt idx="2">
                  <c:v>0</c:v>
                </c:pt>
                <c:pt idx="3">
                  <c:v>0</c:v>
                </c:pt>
                <c:pt idx="4">
                  <c:v>6.3259711726173888E-3</c:v>
                </c:pt>
                <c:pt idx="5">
                  <c:v>0</c:v>
                </c:pt>
                <c:pt idx="6">
                  <c:v>0</c:v>
                </c:pt>
                <c:pt idx="7">
                  <c:v>1.5903905516038114E-2</c:v>
                </c:pt>
                <c:pt idx="8">
                  <c:v>1.6756198046323389E-2</c:v>
                </c:pt>
                <c:pt idx="9">
                  <c:v>7.0420965836917523E-3</c:v>
                </c:pt>
                <c:pt idx="10">
                  <c:v>0</c:v>
                </c:pt>
                <c:pt idx="11">
                  <c:v>6.1616034952712201E-2</c:v>
                </c:pt>
                <c:pt idx="12">
                  <c:v>0.10732776998363094</c:v>
                </c:pt>
                <c:pt idx="13">
                  <c:v>0.12223782041283211</c:v>
                </c:pt>
                <c:pt idx="14">
                  <c:v>9.7799999999999998E-2</c:v>
                </c:pt>
                <c:pt idx="15">
                  <c:v>0.10242946653228363</c:v>
                </c:pt>
                <c:pt idx="16">
                  <c:v>0.14972240000000001</c:v>
                </c:pt>
                <c:pt idx="17">
                  <c:v>0.19028647705103194</c:v>
                </c:pt>
                <c:pt idx="18">
                  <c:v>0.12517806707673559</c:v>
                </c:pt>
                <c:pt idx="19">
                  <c:v>7.9000000000000001E-2</c:v>
                </c:pt>
                <c:pt idx="20">
                  <c:v>4.9200000000000001E-2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94-42EE-AB4C-C3C4F1F4171A}"/>
            </c:ext>
          </c:extLst>
        </c:ser>
        <c:ser>
          <c:idx val="4"/>
          <c:order val="4"/>
          <c:tx>
            <c:strRef>
              <c:f>'F5 råoljeimport'!$A$6</c:f>
              <c:strCache>
                <c:ptCount val="1"/>
                <c:pt idx="0">
                  <c:v>Storbritannien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råoljeimport'!$B$6:$V$6</c:f>
              <c:numCache>
                <c:formatCode>0%</c:formatCode>
                <c:ptCount val="21"/>
                <c:pt idx="0">
                  <c:v>0.14756624161209886</c:v>
                </c:pt>
                <c:pt idx="1">
                  <c:v>0.10098061506641338</c:v>
                </c:pt>
                <c:pt idx="2">
                  <c:v>5.8335906673528906E-2</c:v>
                </c:pt>
                <c:pt idx="3">
                  <c:v>9.0890388686482582E-2</c:v>
                </c:pt>
                <c:pt idx="4">
                  <c:v>3.9656356920816524E-2</c:v>
                </c:pt>
                <c:pt idx="5">
                  <c:v>4.2265920981418008E-2</c:v>
                </c:pt>
                <c:pt idx="6">
                  <c:v>4.6051566030896419E-2</c:v>
                </c:pt>
                <c:pt idx="7">
                  <c:v>2.2050731445443564E-2</c:v>
                </c:pt>
                <c:pt idx="8">
                  <c:v>7.6938754713135639E-3</c:v>
                </c:pt>
                <c:pt idx="9">
                  <c:v>2.4558197579836426E-2</c:v>
                </c:pt>
                <c:pt idx="10">
                  <c:v>4.8711913693799354E-2</c:v>
                </c:pt>
                <c:pt idx="11">
                  <c:v>3.2246780931764335E-2</c:v>
                </c:pt>
                <c:pt idx="12">
                  <c:v>1.6112570298125444E-2</c:v>
                </c:pt>
                <c:pt idx="13">
                  <c:v>1.2456269358468703E-2</c:v>
                </c:pt>
                <c:pt idx="14">
                  <c:v>9.8999999999999991E-3</c:v>
                </c:pt>
                <c:pt idx="15">
                  <c:v>8.1052698350048986E-3</c:v>
                </c:pt>
                <c:pt idx="16">
                  <c:v>0</c:v>
                </c:pt>
                <c:pt idx="17">
                  <c:v>1.4560016428791457E-2</c:v>
                </c:pt>
                <c:pt idx="18">
                  <c:v>1.7884933672587141E-2</c:v>
                </c:pt>
                <c:pt idx="19">
                  <c:v>2.1000000000000001E-2</c:v>
                </c:pt>
                <c:pt idx="20">
                  <c:v>2.3E-2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4-42EE-AB4C-C3C4F1F4171A}"/>
            </c:ext>
          </c:extLst>
        </c:ser>
        <c:ser>
          <c:idx val="5"/>
          <c:order val="5"/>
          <c:tx>
            <c:strRef>
              <c:f>'F5 råoljeimport'!$A$7</c:f>
              <c:strCache>
                <c:ptCount val="1"/>
                <c:pt idx="0">
                  <c:v>Venezuela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råoljeimport'!$B$7:$V$7</c:f>
              <c:numCache>
                <c:formatCode>0%</c:formatCode>
                <c:ptCount val="21"/>
                <c:pt idx="0">
                  <c:v>2.1387880876599024E-2</c:v>
                </c:pt>
                <c:pt idx="1">
                  <c:v>4.6896430326456073E-2</c:v>
                </c:pt>
                <c:pt idx="2">
                  <c:v>3.5635615028306741E-2</c:v>
                </c:pt>
                <c:pt idx="3">
                  <c:v>4.07400771134869E-2</c:v>
                </c:pt>
                <c:pt idx="4">
                  <c:v>4.7886921564759578E-2</c:v>
                </c:pt>
                <c:pt idx="5">
                  <c:v>4.7050333754284683E-2</c:v>
                </c:pt>
                <c:pt idx="6">
                  <c:v>5.8653853569748338E-2</c:v>
                </c:pt>
                <c:pt idx="7">
                  <c:v>5.1959468527714402E-2</c:v>
                </c:pt>
                <c:pt idx="8">
                  <c:v>4.9562533665254545E-2</c:v>
                </c:pt>
                <c:pt idx="9">
                  <c:v>4.6174759877877565E-2</c:v>
                </c:pt>
                <c:pt idx="10">
                  <c:v>4.4599034437330799E-2</c:v>
                </c:pt>
                <c:pt idx="11">
                  <c:v>3.3995736508292691E-2</c:v>
                </c:pt>
                <c:pt idx="12">
                  <c:v>5.8167897986965346E-2</c:v>
                </c:pt>
                <c:pt idx="13">
                  <c:v>5.6220335583929408E-2</c:v>
                </c:pt>
                <c:pt idx="14">
                  <c:v>5.6100000000000004E-2</c:v>
                </c:pt>
                <c:pt idx="15">
                  <c:v>6.3326825623929578E-2</c:v>
                </c:pt>
                <c:pt idx="16">
                  <c:v>5.2435499999999996E-2</c:v>
                </c:pt>
                <c:pt idx="17">
                  <c:v>3.7929972276414418E-2</c:v>
                </c:pt>
                <c:pt idx="18">
                  <c:v>5.5458116153257082E-2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94-42EE-AB4C-C3C4F1F4171A}"/>
            </c:ext>
          </c:extLst>
        </c:ser>
        <c:ser>
          <c:idx val="6"/>
          <c:order val="6"/>
          <c:tx>
            <c:strRef>
              <c:f>'F5 råoljeimport'!$A$8</c:f>
              <c:strCache>
                <c:ptCount val="1"/>
                <c:pt idx="0">
                  <c:v>Iran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råoljeimport'!$B$8:$V$8</c:f>
              <c:numCache>
                <c:formatCode>0%</c:formatCode>
                <c:ptCount val="21"/>
                <c:pt idx="0">
                  <c:v>0.11869767064690738</c:v>
                </c:pt>
                <c:pt idx="1">
                  <c:v>0.13086847142867622</c:v>
                </c:pt>
                <c:pt idx="2">
                  <c:v>0.16364384971693258</c:v>
                </c:pt>
                <c:pt idx="3">
                  <c:v>8.3245402722198991E-2</c:v>
                </c:pt>
                <c:pt idx="4">
                  <c:v>2.8582506308965874E-2</c:v>
                </c:pt>
                <c:pt idx="5">
                  <c:v>1.5298574779000542E-2</c:v>
                </c:pt>
                <c:pt idx="6">
                  <c:v>1.6219467989109896E-2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94-42EE-AB4C-C3C4F1F4171A}"/>
            </c:ext>
          </c:extLst>
        </c:ser>
        <c:ser>
          <c:idx val="7"/>
          <c:order val="7"/>
          <c:tx>
            <c:strRef>
              <c:f>'F5 råoljeimport'!$A$9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råoljeimport'!$B$9:$V$9</c:f>
              <c:numCache>
                <c:formatCode>0%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2.3958654208166476E-3</c:v>
                </c:pt>
                <c:pt idx="18">
                  <c:v>2.1771530676943093E-2</c:v>
                </c:pt>
                <c:pt idx="19">
                  <c:v>9.4499999999999987E-2</c:v>
                </c:pt>
                <c:pt idx="20">
                  <c:v>7.2599999999999998E-2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94-42EE-AB4C-C3C4F1F4171A}"/>
            </c:ext>
          </c:extLst>
        </c:ser>
        <c:ser>
          <c:idx val="8"/>
          <c:order val="8"/>
          <c:tx>
            <c:strRef>
              <c:f>'F5 råoljeimport'!$A$10</c:f>
              <c:strCache>
                <c:ptCount val="1"/>
                <c:pt idx="0">
                  <c:v>Övriga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råoljeimport'!$B$10:$V$10</c:f>
              <c:numCache>
                <c:formatCode>0%</c:formatCode>
                <c:ptCount val="21"/>
                <c:pt idx="0">
                  <c:v>0</c:v>
                </c:pt>
                <c:pt idx="1">
                  <c:v>1.2835275738395076E-2</c:v>
                </c:pt>
                <c:pt idx="2">
                  <c:v>6.9720363698747637E-3</c:v>
                </c:pt>
                <c:pt idx="3">
                  <c:v>2.7673256485297336E-3</c:v>
                </c:pt>
                <c:pt idx="4">
                  <c:v>9.6590097474373009E-3</c:v>
                </c:pt>
                <c:pt idx="5">
                  <c:v>1.1033736243911241E-2</c:v>
                </c:pt>
                <c:pt idx="6">
                  <c:v>4.6352355023561807E-3</c:v>
                </c:pt>
                <c:pt idx="7">
                  <c:v>4.6054220909944973E-2</c:v>
                </c:pt>
                <c:pt idx="8">
                  <c:v>8.0338035550508807E-2</c:v>
                </c:pt>
                <c:pt idx="9">
                  <c:v>1.0719140685935864E-2</c:v>
                </c:pt>
                <c:pt idx="10">
                  <c:v>1.1005165197972478E-2</c:v>
                </c:pt>
                <c:pt idx="11">
                  <c:v>8.6259809000851367E-3</c:v>
                </c:pt>
                <c:pt idx="12">
                  <c:v>9.2582489344747426E-3</c:v>
                </c:pt>
                <c:pt idx="13">
                  <c:v>8.1407699563993425E-3</c:v>
                </c:pt>
                <c:pt idx="14">
                  <c:v>3.3E-3</c:v>
                </c:pt>
                <c:pt idx="15">
                  <c:v>2.4308761444288604E-2</c:v>
                </c:pt>
                <c:pt idx="16">
                  <c:v>5.6344900000000003E-2</c:v>
                </c:pt>
                <c:pt idx="17">
                  <c:v>6.0779683061231465E-2</c:v>
                </c:pt>
                <c:pt idx="18">
                  <c:v>2.9799988471958035E-2</c:v>
                </c:pt>
                <c:pt idx="19">
                  <c:v>8.6E-3</c:v>
                </c:pt>
                <c:pt idx="20">
                  <c:v>3.9899999999999998E-2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94-42EE-AB4C-C3C4F1F4171A}"/>
            </c:ext>
          </c:extLst>
        </c:ser>
        <c:ser>
          <c:idx val="9"/>
          <c:order val="9"/>
          <c:tx>
            <c:strRef>
              <c:f>'F5 råoljeimport'!$A$11</c:f>
              <c:strCache>
                <c:ptCount val="1"/>
                <c:pt idx="0">
                  <c:v>Saudiarabien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'F5 råoljeimport'!$B$1:$V$1</c:f>
              <c:numCache>
                <c:formatCode>General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'F5 råoljeimport'!$B$11:$V$11</c:f>
              <c:numCache>
                <c:formatCode>0%</c:formatCode>
                <c:ptCount val="21"/>
                <c:pt idx="0">
                  <c:v>4.2917671863279744E-2</c:v>
                </c:pt>
                <c:pt idx="1">
                  <c:v>1.2409878028208268E-2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5.0000000000000001E-3</c:v>
                </c:pt>
                <c:pt idx="15">
                  <c:v>5.0111711762508533E-3</c:v>
                </c:pt>
                <c:pt idx="16">
                  <c:v>0</c:v>
                </c:pt>
                <c:pt idx="17">
                  <c:v>4.9697094157511038E-3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94-42EE-AB4C-C3C4F1F41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4343391"/>
        <c:axId val="1244347135"/>
      </c:barChart>
      <c:catAx>
        <c:axId val="12443433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244347135"/>
        <c:crosses val="autoZero"/>
        <c:auto val="1"/>
        <c:lblAlgn val="ctr"/>
        <c:lblOffset val="100"/>
        <c:noMultiLvlLbl val="0"/>
      </c:catAx>
      <c:valAx>
        <c:axId val="1244347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244343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Genomsnittligt växthusgasutsläpp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'F7 klimatprestanda'!$B$2</c:f>
              <c:strCache>
                <c:ptCount val="1"/>
                <c:pt idx="0">
                  <c:v>Bionafta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'F7 klimatprestanda'!$A$3:$A$13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'F7 klimatprestanda'!$B$3:$B$13</c:f>
              <c:numCache>
                <c:formatCode>0.0</c:formatCode>
                <c:ptCount val="11"/>
                <c:pt idx="4">
                  <c:v>22.870092701968272</c:v>
                </c:pt>
                <c:pt idx="5">
                  <c:v>11.947035459991064</c:v>
                </c:pt>
                <c:pt idx="6">
                  <c:v>17.32231159686178</c:v>
                </c:pt>
                <c:pt idx="7">
                  <c:v>19.420874592762502</c:v>
                </c:pt>
                <c:pt idx="8">
                  <c:v>18.05690372370951</c:v>
                </c:pt>
                <c:pt idx="9">
                  <c:v>18.278160743079379</c:v>
                </c:pt>
                <c:pt idx="10">
                  <c:v>9.4539745346069815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E-4FE5-A06B-604C7664E467}"/>
            </c:ext>
          </c:extLst>
        </c:ser>
        <c:ser>
          <c:idx val="1"/>
          <c:order val="1"/>
          <c:tx>
            <c:strRef>
              <c:f>'F7 klimatprestanda'!$C$2</c:f>
              <c:strCache>
                <c:ptCount val="1"/>
                <c:pt idx="0">
                  <c:v>FAME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'F7 klimatprestanda'!$A$3:$A$13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'F7 klimatprestanda'!$C$3:$C$13</c:f>
              <c:numCache>
                <c:formatCode>0.0</c:formatCode>
                <c:ptCount val="11"/>
                <c:pt idx="0">
                  <c:v>46.092638898253817</c:v>
                </c:pt>
                <c:pt idx="1">
                  <c:v>44.915192206820777</c:v>
                </c:pt>
                <c:pt idx="2">
                  <c:v>44.057074027922674</c:v>
                </c:pt>
                <c:pt idx="3">
                  <c:v>43.091763432281802</c:v>
                </c:pt>
                <c:pt idx="4">
                  <c:v>41.597642651785343</c:v>
                </c:pt>
                <c:pt idx="5">
                  <c:v>37.862124116826358</c:v>
                </c:pt>
                <c:pt idx="6">
                  <c:v>34.482867007304151</c:v>
                </c:pt>
                <c:pt idx="7">
                  <c:v>31.063107536023743</c:v>
                </c:pt>
                <c:pt idx="8">
                  <c:v>27.768770694872892</c:v>
                </c:pt>
                <c:pt idx="9">
                  <c:v>29.115789176654687</c:v>
                </c:pt>
                <c:pt idx="10">
                  <c:v>23.962583315288732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E-4FE5-A06B-604C7664E467}"/>
            </c:ext>
          </c:extLst>
        </c:ser>
        <c:ser>
          <c:idx val="2"/>
          <c:order val="2"/>
          <c:tx>
            <c:strRef>
              <c:f>'F7 klimatprestanda'!$D$2</c:f>
              <c:strCache>
                <c:ptCount val="1"/>
                <c:pt idx="0">
                  <c:v>Biogas i gasform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'F7 klimatprestanda'!$A$3:$A$13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'F7 klimatprestanda'!$D$3:$D$13</c:f>
              <c:numCache>
                <c:formatCode>0.0</c:formatCode>
                <c:ptCount val="11"/>
                <c:pt idx="0">
                  <c:v>29.734306876501257</c:v>
                </c:pt>
                <c:pt idx="1">
                  <c:v>19.679749320029867</c:v>
                </c:pt>
                <c:pt idx="2">
                  <c:v>19.722824755515528</c:v>
                </c:pt>
                <c:pt idx="3">
                  <c:v>20.498377292557183</c:v>
                </c:pt>
                <c:pt idx="4">
                  <c:v>18.327894986985442</c:v>
                </c:pt>
                <c:pt idx="5">
                  <c:v>18.467918376817462</c:v>
                </c:pt>
                <c:pt idx="6">
                  <c:v>12.918787825713974</c:v>
                </c:pt>
                <c:pt idx="7">
                  <c:v>12.447256515689533</c:v>
                </c:pt>
                <c:pt idx="8">
                  <c:v>12.732055427760697</c:v>
                </c:pt>
                <c:pt idx="9">
                  <c:v>12.663884435256056</c:v>
                </c:pt>
                <c:pt idx="10">
                  <c:v>8.7421883604728645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7E-4FE5-A06B-604C7664E467}"/>
            </c:ext>
          </c:extLst>
        </c:ser>
        <c:ser>
          <c:idx val="3"/>
          <c:order val="3"/>
          <c:tx>
            <c:strRef>
              <c:f>'F7 klimatprestanda'!$E$2</c:f>
              <c:strCache>
                <c:ptCount val="1"/>
                <c:pt idx="0">
                  <c:v>Etanol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'F7 klimatprestanda'!$A$3:$A$13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'F7 klimatprestanda'!$E$3:$E$13</c:f>
              <c:numCache>
                <c:formatCode>0.0</c:formatCode>
                <c:ptCount val="11"/>
                <c:pt idx="0">
                  <c:v>31.39788914230687</c:v>
                </c:pt>
                <c:pt idx="1">
                  <c:v>31.949931514508105</c:v>
                </c:pt>
                <c:pt idx="2">
                  <c:v>28.806678395722294</c:v>
                </c:pt>
                <c:pt idx="3">
                  <c:v>34.729523041005059</c:v>
                </c:pt>
                <c:pt idx="4">
                  <c:v>33.082509136456522</c:v>
                </c:pt>
                <c:pt idx="5">
                  <c:v>34.433774804166354</c:v>
                </c:pt>
                <c:pt idx="6">
                  <c:v>32.736619960245214</c:v>
                </c:pt>
                <c:pt idx="7">
                  <c:v>29.644663068087588</c:v>
                </c:pt>
                <c:pt idx="8">
                  <c:v>27.977587822900091</c:v>
                </c:pt>
                <c:pt idx="9">
                  <c:v>21.01549266695136</c:v>
                </c:pt>
                <c:pt idx="10">
                  <c:v>12.006090101142378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7E-4FE5-A06B-604C7664E467}"/>
            </c:ext>
          </c:extLst>
        </c:ser>
        <c:ser>
          <c:idx val="4"/>
          <c:order val="4"/>
          <c:tx>
            <c:strRef>
              <c:f>'F7 klimatprestanda'!$F$2</c:f>
              <c:strCache>
                <c:ptCount val="1"/>
                <c:pt idx="0">
                  <c:v>HVO</c:v>
                </c:pt>
              </c:strCache>
            </c:strRef>
          </c:tx>
          <c:spPr>
            <a:ln w="28575" cap="rnd">
              <a:solidFill>
                <a:schemeClr val="accent5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'F7 klimatprestanda'!$A$3:$A$13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'F7 klimatprestanda'!$F$3:$F$13</c:f>
              <c:numCache>
                <c:formatCode>0.0</c:formatCode>
                <c:ptCount val="11"/>
                <c:pt idx="0">
                  <c:v>9.6955539493028446</c:v>
                </c:pt>
                <c:pt idx="1">
                  <c:v>12.695162634182514</c:v>
                </c:pt>
                <c:pt idx="2">
                  <c:v>15.930715852450968</c:v>
                </c:pt>
                <c:pt idx="3">
                  <c:v>15.630251680376121</c:v>
                </c:pt>
                <c:pt idx="4">
                  <c:v>19.555403487364799</c:v>
                </c:pt>
                <c:pt idx="5">
                  <c:v>15.655321224753498</c:v>
                </c:pt>
                <c:pt idx="6">
                  <c:v>11.466611898968699</c:v>
                </c:pt>
                <c:pt idx="7">
                  <c:v>8.3994720404217453</c:v>
                </c:pt>
                <c:pt idx="8">
                  <c:v>8.3902429082371626</c:v>
                </c:pt>
                <c:pt idx="9">
                  <c:v>10.047667326610876</c:v>
                </c:pt>
                <c:pt idx="10">
                  <c:v>7.9664899827263795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7E-4FE5-A06B-604C7664E467}"/>
            </c:ext>
          </c:extLst>
        </c:ser>
        <c:ser>
          <c:idx val="5"/>
          <c:order val="5"/>
          <c:tx>
            <c:strRef>
              <c:f>'F7 klimatprestanda'!$G$2</c:f>
              <c:strCache>
                <c:ptCount val="1"/>
                <c:pt idx="0">
                  <c:v>Totalt genomsnitt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'F7 klimatprestanda'!$A$3:$A$13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'F7 klimatprestanda'!$G$3:$G$13</c:f>
              <c:numCache>
                <c:formatCode>0.0</c:formatCode>
                <c:ptCount val="11"/>
                <c:pt idx="0">
                  <c:v>35.548962539314829</c:v>
                </c:pt>
                <c:pt idx="1">
                  <c:v>31.931761374639873</c:v>
                </c:pt>
                <c:pt idx="2">
                  <c:v>27.762111828021617</c:v>
                </c:pt>
                <c:pt idx="3">
                  <c:v>28.957487842331002</c:v>
                </c:pt>
                <c:pt idx="4">
                  <c:v>27.58617238048306</c:v>
                </c:pt>
                <c:pt idx="5">
                  <c:v>21.11850154898049</c:v>
                </c:pt>
                <c:pt idx="6">
                  <c:v>16.093916218736609</c:v>
                </c:pt>
                <c:pt idx="7">
                  <c:v>14.422901198677335</c:v>
                </c:pt>
                <c:pt idx="8">
                  <c:v>14.266270182210793</c:v>
                </c:pt>
                <c:pt idx="9">
                  <c:v>15.06955887020251</c:v>
                </c:pt>
                <c:pt idx="10">
                  <c:v>10.506712291367679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E-4FE5-A06B-604C7664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25251520"/>
        <c:axId val="1925253600"/>
      </c:lineChart>
      <c:catAx>
        <c:axId val="192525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925253600"/>
        <c:crosses val="autoZero"/>
        <c:auto val="1"/>
        <c:lblAlgn val="ctr"/>
        <c:lblOffset val="100"/>
        <c:noMultiLvlLbl val="0"/>
      </c:catAx>
      <c:valAx>
        <c:axId val="192525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 CO</a:t>
                </a:r>
                <a:r>
                  <a:rPr lang="en-US" baseline="-25000"/>
                  <a:t>2</a:t>
                </a:r>
                <a:r>
                  <a:rPr lang="en-US"/>
                  <a:t>e/MJ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92525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'F8 HVO råvaror'!$B$2</c:f>
              <c:strCache>
                <c:ptCount val="1"/>
                <c:pt idx="0">
                  <c:v>Animaliska fetter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'F8 HVO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'F8 HVO råvaror'!$B$3:$B$13</c:f>
              <c:numCache>
                <c:formatCode>#,##0</c:formatCode>
                <c:ptCount val="11"/>
                <c:pt idx="0">
                  <c:v>0</c:v>
                </c:pt>
                <c:pt idx="1">
                  <c:v>0.28421435755555557</c:v>
                </c:pt>
                <c:pt idx="2">
                  <c:v>2.0639254720787044</c:v>
                </c:pt>
                <c:pt idx="3">
                  <c:v>1.8585064282222212</c:v>
                </c:pt>
                <c:pt idx="4">
                  <c:v>2.1083163824082711</c:v>
                </c:pt>
                <c:pt idx="5">
                  <c:v>2.2176260961111107</c:v>
                </c:pt>
                <c:pt idx="6">
                  <c:v>5.1097307240663543</c:v>
                </c:pt>
                <c:pt idx="7">
                  <c:v>5.0903093340371521</c:v>
                </c:pt>
                <c:pt idx="8">
                  <c:v>5.7136050272053609</c:v>
                </c:pt>
                <c:pt idx="9">
                  <c:v>9.0443586066422501</c:v>
                </c:pt>
                <c:pt idx="10">
                  <c:v>9.6289822470101036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D-4309-A5F8-11635EF56C62}"/>
            </c:ext>
          </c:extLst>
        </c:ser>
        <c:ser>
          <c:idx val="1"/>
          <c:order val="1"/>
          <c:tx>
            <c:strRef>
              <c:f>'F8 HVO råvaror'!$C$2</c:f>
              <c:strCache>
                <c:ptCount val="1"/>
                <c:pt idx="0">
                  <c:v>Övrigt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'F8 HVO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'F8 HVO råvaror'!$C$3:$C$13</c:f>
              <c:numCache>
                <c:formatCode>#,##0</c:formatCode>
                <c:ptCount val="11"/>
                <c:pt idx="0">
                  <c:v>3.5942500000000002E-2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0.52909062928801198</c:v>
                </c:pt>
                <c:pt idx="6">
                  <c:v>0.10107816997222223</c:v>
                </c:pt>
                <c:pt idx="7">
                  <c:v>4.9601655555555546E-3</c:v>
                </c:pt>
                <c:pt idx="8">
                  <c:v>0.30821545457414701</c:v>
                </c:pt>
                <c:pt idx="9">
                  <c:v>0.47051054919907326</c:v>
                </c:pt>
                <c:pt idx="10">
                  <c:v>0.92707285362471137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D-4309-A5F8-11635EF56C62}"/>
            </c:ext>
          </c:extLst>
        </c:ser>
        <c:ser>
          <c:idx val="2"/>
          <c:order val="2"/>
          <c:tx>
            <c:strRef>
              <c:f>'F8 HVO råvaror'!$D$2</c:f>
              <c:strCache>
                <c:ptCount val="1"/>
                <c:pt idx="0">
                  <c:v>Palmolja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'F8 HVO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'F8 HVO råvaror'!$D$3:$D$13</c:f>
              <c:numCache>
                <c:formatCode>#,##0</c:formatCode>
                <c:ptCount val="11"/>
                <c:pt idx="0">
                  <c:v>0</c:v>
                </c:pt>
                <c:pt idx="1">
                  <c:v>0.1438986627777778</c:v>
                </c:pt>
                <c:pt idx="2">
                  <c:v>0.70012685722222223</c:v>
                </c:pt>
                <c:pt idx="3">
                  <c:v>0.69873728224386311</c:v>
                </c:pt>
                <c:pt idx="4">
                  <c:v>1.0050562512550349</c:v>
                </c:pt>
                <c:pt idx="5">
                  <c:v>0</c:v>
                </c:pt>
                <c:pt idx="6">
                  <c:v>0.71492896499999981</c:v>
                </c:pt>
                <c:pt idx="7">
                  <c:v>0.38301802777777783</c:v>
                </c:pt>
                <c:pt idx="8">
                  <c:v>0.94963236115778182</c:v>
                </c:pt>
                <c:pt idx="9">
                  <c:v>0.74776476678523429</c:v>
                </c:pt>
                <c:pt idx="10">
                  <c:v>0.63473201956226866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D-4309-A5F8-11635EF56C62}"/>
            </c:ext>
          </c:extLst>
        </c:ser>
        <c:ser>
          <c:idx val="3"/>
          <c:order val="3"/>
          <c:tx>
            <c:strRef>
              <c:f>'F8 HVO råvaror'!$E$2</c:f>
              <c:strCache>
                <c:ptCount val="1"/>
                <c:pt idx="0">
                  <c:v>PFAD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'F8 HVO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'F8 HVO råvaror'!$E$3:$E$13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2.6122695549999979</c:v>
                </c:pt>
                <c:pt idx="6">
                  <c:v>5.3939154615064506</c:v>
                </c:pt>
                <c:pt idx="7">
                  <c:v>6.3748509250537806</c:v>
                </c:pt>
                <c:pt idx="8">
                  <c:v>4.2594813841575654</c:v>
                </c:pt>
                <c:pt idx="9">
                  <c:v>0.52045940593774931</c:v>
                </c:pt>
                <c:pt idx="10">
                  <c:v>0.57711483131054175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D-4309-A5F8-11635EF56C62}"/>
            </c:ext>
          </c:extLst>
        </c:ser>
        <c:ser>
          <c:idx val="4"/>
          <c:order val="4"/>
          <c:tx>
            <c:strRef>
              <c:f>'F8 HVO råvaror'!$F$2</c:f>
              <c:strCache>
                <c:ptCount val="1"/>
                <c:pt idx="0">
                  <c:v>Raps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'F8 HVO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'F8 HVO råvaror'!$F$3:$F$13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0.61709283667360382</c:v>
                </c:pt>
                <c:pt idx="5">
                  <c:v>0.95781587007590308</c:v>
                </c:pt>
                <c:pt idx="6">
                  <c:v>0.34257692195801104</c:v>
                </c:pt>
                <c:pt idx="7">
                  <c:v>6.2375578333333327E-2</c:v>
                </c:pt>
                <c:pt idx="8">
                  <c:v>0</c:v>
                </c:pt>
                <c:pt idx="9">
                  <c:v>0.7210799103276353</c:v>
                </c:pt>
                <c:pt idx="10">
                  <c:v>0.59803182739640282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D-4309-A5F8-11635EF56C62}"/>
            </c:ext>
          </c:extLst>
        </c:ser>
        <c:ser>
          <c:idx val="5"/>
          <c:order val="5"/>
          <c:tx>
            <c:strRef>
              <c:f>'F8 HVO råvaror'!$G$2</c:f>
              <c:strCache>
                <c:ptCount val="1"/>
                <c:pt idx="0">
                  <c:v>Råtallolja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'F8 HVO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'F8 HVO råvaror'!$G$3:$G$13</c:f>
              <c:numCache>
                <c:formatCode>#,##0</c:formatCode>
                <c:ptCount val="11"/>
                <c:pt idx="0">
                  <c:v>0.29747750083333335</c:v>
                </c:pt>
                <c:pt idx="1">
                  <c:v>0.59206813416666659</c:v>
                </c:pt>
                <c:pt idx="2">
                  <c:v>0.9649737478101853</c:v>
                </c:pt>
                <c:pt idx="3">
                  <c:v>1.0257645401254891</c:v>
                </c:pt>
                <c:pt idx="4">
                  <c:v>1.0630198071170347</c:v>
                </c:pt>
                <c:pt idx="5">
                  <c:v>0.79600218953140545</c:v>
                </c:pt>
                <c:pt idx="6">
                  <c:v>1.6626236312700571</c:v>
                </c:pt>
                <c:pt idx="7">
                  <c:v>1.480048316887286</c:v>
                </c:pt>
                <c:pt idx="8">
                  <c:v>1.6479900817537159</c:v>
                </c:pt>
                <c:pt idx="9">
                  <c:v>1.2221999941466355</c:v>
                </c:pt>
                <c:pt idx="10">
                  <c:v>2.8797015635016074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D-4309-A5F8-11635EF56C62}"/>
            </c:ext>
          </c:extLst>
        </c:ser>
        <c:ser>
          <c:idx val="6"/>
          <c:order val="6"/>
          <c:tx>
            <c:strRef>
              <c:f>'F8 HVO råvaror'!$H$2</c:f>
              <c:strCache>
                <c:ptCount val="1"/>
                <c:pt idx="0">
                  <c:v>Teknisk majsolja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'F8 HVO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'F8 HVO råvaror'!$H$3:$H$13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7.6923498333333326E-2</c:v>
                </c:pt>
                <c:pt idx="6">
                  <c:v>0.51580722563897929</c:v>
                </c:pt>
                <c:pt idx="7">
                  <c:v>0.52716198630959865</c:v>
                </c:pt>
                <c:pt idx="8">
                  <c:v>1.3404877075341489E-2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FD-4309-A5F8-11635EF56C62}"/>
            </c:ext>
          </c:extLst>
        </c:ser>
        <c:ser>
          <c:idx val="7"/>
          <c:order val="7"/>
          <c:tx>
            <c:strRef>
              <c:f>'F8 HVO råvaror'!$I$2</c:f>
              <c:strCache>
                <c:ptCount val="1"/>
                <c:pt idx="0">
                  <c:v>Vegetabilisk eller animalisk avfallsolja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'F8 HVO råvaror'!$A$3:$A$13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'F8 HVO råvaror'!$I$3:$I$13</c:f>
              <c:numCache>
                <c:formatCode>#,##0</c:formatCode>
                <c:ptCount val="11"/>
                <c:pt idx="0">
                  <c:v>2.2815833333333334E-2</c:v>
                </c:pt>
                <c:pt idx="1">
                  <c:v>0.27988237111111114</c:v>
                </c:pt>
                <c:pt idx="2">
                  <c:v>4.8697099722222225E-5</c:v>
                </c:pt>
                <c:pt idx="3">
                  <c:v>1.024217824222222</c:v>
                </c:pt>
                <c:pt idx="4">
                  <c:v>2.1623908186486167</c:v>
                </c:pt>
                <c:pt idx="5">
                  <c:v>4.3394630054252135</c:v>
                </c:pt>
                <c:pt idx="6">
                  <c:v>7.3194293333333341E-2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FD-4309-A5F8-11635EF56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9777919"/>
        <c:axId val="1239783327"/>
      </c:areaChart>
      <c:catAx>
        <c:axId val="12397779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239783327"/>
        <c:crosses val="autoZero"/>
        <c:auto val="1"/>
        <c:lblAlgn val="ctr"/>
        <c:lblOffset val="100"/>
        <c:noMultiLvlLbl val="0"/>
      </c:catAx>
      <c:valAx>
        <c:axId val="12397833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23977791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471-4FEC-A15F-A1FBE72F73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471-4FEC-A15F-A1FBE72F73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471-4FEC-A15F-A1FBE72F73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471-4FEC-A15F-A1FBE72F73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471-4FEC-A15F-A1FBE72F73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471-4FEC-A15F-A1FBE72F73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'F9 HVO råvaror 2021'!$A$2:$A$7</c:f>
              <c:strCache>
                <c:ptCount val="6"/>
                <c:pt idx="0">
                  <c:v>Animaliska fetter</c:v>
                </c:pt>
                <c:pt idx="1">
                  <c:v>Övrigt</c:v>
                </c:pt>
                <c:pt idx="2">
                  <c:v>Palmolja</c:v>
                </c:pt>
                <c:pt idx="3">
                  <c:v>PFAD</c:v>
                </c:pt>
                <c:pt idx="4">
                  <c:v>Raps</c:v>
                </c:pt>
                <c:pt idx="5">
                  <c:v>Råtallolja</c:v>
                </c:pt>
              </c:strCache>
            </c:strRef>
          </c:cat>
          <c:val>
            <c:numRef>
              <c:f>'F9 HVO råvaror 2021'!$B$2:$B$7</c:f>
              <c:numCache>
                <c:formatCode>0.00%</c:formatCode>
                <c:ptCount val="6"/>
                <c:pt idx="0">
                  <c:v>0.63158943728813666</c:v>
                </c:pt>
                <c:pt idx="1">
                  <c:v>6.0809066516635368E-2</c:v>
                </c:pt>
                <c:pt idx="2">
                  <c:v>4.1633687629715609E-2</c:v>
                </c:pt>
                <c:pt idx="3">
                  <c:v>3.7854429700630486E-2</c:v>
                </c:pt>
                <c:pt idx="4">
                  <c:v>3.9226428677129721E-2</c:v>
                </c:pt>
                <c:pt idx="5">
                  <c:v>0.18888695018775217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5-49CD-B0F7-E10DFBE984C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'F10 HVO ghg'!$A$2:$A$5</c:f>
              <c:strCache>
                <c:ptCount val="4"/>
                <c:pt idx="0">
                  <c:v>Animaliska fetter</c:v>
                </c:pt>
                <c:pt idx="1">
                  <c:v>Palmolja</c:v>
                </c:pt>
                <c:pt idx="2">
                  <c:v>Raps</c:v>
                </c:pt>
                <c:pt idx="3">
                  <c:v>Råtallolja</c:v>
                </c:pt>
              </c:strCache>
            </c:strRef>
          </c:cat>
          <c:val>
            <c:numRef>
              <c:f>'F10 HVO ghg'!$B$2:$B$5</c:f>
              <c:numCache>
                <c:formatCode>0.0</c:formatCode>
                <c:ptCount val="4"/>
                <c:pt idx="0">
                  <c:v>5.1232753493969332</c:v>
                </c:pt>
                <c:pt idx="1">
                  <c:v>16.089910277690869</c:v>
                </c:pt>
                <c:pt idx="2">
                  <c:v>10.80399665307046</c:v>
                </c:pt>
                <c:pt idx="3">
                  <c:v>5.6991948627285822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4-4908-92FF-4746CC2E2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32794639"/>
        <c:axId val="2132797967"/>
      </c:barChart>
      <c:catAx>
        <c:axId val="213279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132797967"/>
        <c:crosses val="autoZero"/>
        <c:auto val="1"/>
        <c:lblAlgn val="ctr"/>
        <c:lblOffset val="100"/>
        <c:noMultiLvlLbl val="0"/>
      </c:catAx>
      <c:valAx>
        <c:axId val="2132797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 CO</a:t>
                </a:r>
                <a:r>
                  <a:rPr lang="en-US" baseline="-25000"/>
                  <a:t>2</a:t>
                </a:r>
                <a:r>
                  <a:rPr lang="en-US"/>
                  <a:t>e/MJ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v-S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13279463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9D-48AC-8863-F524C5EA27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9D-48AC-8863-F524C5EA27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9D-48AC-8863-F524C5EA27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9D-48AC-8863-F524C5EA27F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9D-48AC-8863-F524C5EA27F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9D-48AC-8863-F524C5EA27F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9D-48AC-8863-F524C5EA27F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9D-48AC-8863-F524C5EA27F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9D-48AC-8863-F524C5EA27F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9D-48AC-8863-F524C5EA27F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9D-48AC-8863-F524C5EA27F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9D-48AC-8863-F524C5EA27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v-SE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'F11 HVO ursprungsland'!$A$2:$A$13</c:f>
              <c:strCache>
                <c:ptCount val="12"/>
                <c:pt idx="0">
                  <c:v>Övriga EU</c:v>
                </c:pt>
                <c:pt idx="1">
                  <c:v>Övriga icke EU</c:v>
                </c:pt>
                <c:pt idx="2">
                  <c:v>Australien</c:v>
                </c:pt>
                <c:pt idx="3">
                  <c:v>Finland</c:v>
                </c:pt>
                <c:pt idx="4">
                  <c:v>Frankrike</c:v>
                </c:pt>
                <c:pt idx="5">
                  <c:v>Indonesien</c:v>
                </c:pt>
                <c:pt idx="6">
                  <c:v>Nederländerna</c:v>
                </c:pt>
                <c:pt idx="7">
                  <c:v>Spanien</c:v>
                </c:pt>
                <c:pt idx="8">
                  <c:v>Storbritannien</c:v>
                </c:pt>
                <c:pt idx="9">
                  <c:v>Sverige</c:v>
                </c:pt>
                <c:pt idx="10">
                  <c:v>Tyskland</c:v>
                </c:pt>
                <c:pt idx="11">
                  <c:v>USA</c:v>
                </c:pt>
              </c:strCache>
            </c:strRef>
          </c:cat>
          <c:val>
            <c:numRef>
              <c:f>'F11 HVO ursprungsland'!$B$2:$B$13</c:f>
              <c:numCache>
                <c:formatCode>0.0%</c:formatCode>
                <c:ptCount val="12"/>
                <c:pt idx="0">
                  <c:v>0.14293295146864221</c:v>
                </c:pt>
                <c:pt idx="1">
                  <c:v>0.11773282188688962</c:v>
                </c:pt>
                <c:pt idx="2">
                  <c:v>4.4913899001552522E-2</c:v>
                </c:pt>
                <c:pt idx="3">
                  <c:v>4.0473328331877341E-2</c:v>
                </c:pt>
                <c:pt idx="4">
                  <c:v>5.8118479332780477E-2</c:v>
                </c:pt>
                <c:pt idx="5">
                  <c:v>9.0143169544196045E-2</c:v>
                </c:pt>
                <c:pt idx="6">
                  <c:v>7.162227547941212E-2</c:v>
                </c:pt>
                <c:pt idx="7">
                  <c:v>6.9798085665424558E-2</c:v>
                </c:pt>
                <c:pt idx="8">
                  <c:v>6.7920710474015919E-2</c:v>
                </c:pt>
                <c:pt idx="9">
                  <c:v>0.10556751684337738</c:v>
                </c:pt>
                <c:pt idx="10">
                  <c:v>0.12790551169121747</c:v>
                </c:pt>
                <c:pt idx="11">
                  <c:v>6.2871250280614258E-2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E-41E5-84BC-E6FC340B6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17</xdr:row>
      <xdr:rowOff>142875</xdr:rowOff>
    </xdr:from>
    <xdr:to>
      <xdr:col>12</xdr:col>
      <xdr:colOff>64403</xdr:colOff>
      <xdr:row>42</xdr:row>
      <xdr:rowOff>85734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5152E53F-94D7-C7C1-368B-65501E007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3381375"/>
          <a:ext cx="6836678" cy="47053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</xdr:colOff>
      <xdr:row>19</xdr:row>
      <xdr:rowOff>119062</xdr:rowOff>
    </xdr:from>
    <xdr:to>
      <xdr:col>13</xdr:col>
      <xdr:colOff>309562</xdr:colOff>
      <xdr:row>34</xdr:row>
      <xdr:rowOff>4762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78E84F3-3FEB-2C15-6487-9BB1FE61CD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300037</xdr:colOff>
      <xdr:row>19</xdr:row>
      <xdr:rowOff>157162</xdr:rowOff>
    </xdr:from>
    <xdr:to>
      <xdr:col>12</xdr:col>
      <xdr:colOff>604837</xdr:colOff>
      <xdr:row>34</xdr:row>
      <xdr:rowOff>42862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48AB348-CF60-D337-3667-C151A33CD2A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633412</xdr:colOff>
      <xdr:row>19</xdr:row>
      <xdr:rowOff>138112</xdr:rowOff>
    </xdr:from>
    <xdr:to>
      <xdr:col>10</xdr:col>
      <xdr:colOff>128587</xdr:colOff>
      <xdr:row>34</xdr:row>
      <xdr:rowOff>23812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F5CD9F9-2136-355B-55C4-BC617D121B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909637</xdr:colOff>
      <xdr:row>12</xdr:row>
      <xdr:rowOff>71437</xdr:rowOff>
    </xdr:from>
    <xdr:to>
      <xdr:col>9</xdr:col>
      <xdr:colOff>23812</xdr:colOff>
      <xdr:row>26</xdr:row>
      <xdr:rowOff>147637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C95903E-FEB6-F082-ED6B-892F49994C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347662</xdr:colOff>
      <xdr:row>18</xdr:row>
      <xdr:rowOff>128587</xdr:rowOff>
    </xdr:from>
    <xdr:to>
      <xdr:col>7</xdr:col>
      <xdr:colOff>333375</xdr:colOff>
      <xdr:row>33</xdr:row>
      <xdr:rowOff>14287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922BE7D-00F6-9F50-D8FC-191ED4F691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</xdr:colOff>
      <xdr:row>14</xdr:row>
      <xdr:rowOff>176212</xdr:rowOff>
    </xdr:from>
    <xdr:to>
      <xdr:col>9</xdr:col>
      <xdr:colOff>357187</xdr:colOff>
      <xdr:row>29</xdr:row>
      <xdr:rowOff>61912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3EFA78F-E992-8208-710D-A25C525FD4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271462</xdr:colOff>
      <xdr:row>13</xdr:row>
      <xdr:rowOff>42862</xdr:rowOff>
    </xdr:from>
    <xdr:to>
      <xdr:col>8</xdr:col>
      <xdr:colOff>347662</xdr:colOff>
      <xdr:row>32</xdr:row>
      <xdr:rowOff>171450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25D906F-E725-1752-FCD3-CDA318125A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185737</xdr:colOff>
      <xdr:row>10</xdr:row>
      <xdr:rowOff>138112</xdr:rowOff>
    </xdr:from>
    <xdr:to>
      <xdr:col>7</xdr:col>
      <xdr:colOff>519112</xdr:colOff>
      <xdr:row>25</xdr:row>
      <xdr:rowOff>23812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4409288-2554-A5D3-60CD-04DD5D8605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14</xdr:row>
      <xdr:rowOff>176211</xdr:rowOff>
    </xdr:from>
    <xdr:to>
      <xdr:col>8</xdr:col>
      <xdr:colOff>433387</xdr:colOff>
      <xdr:row>32</xdr:row>
      <xdr:rowOff>47624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16B9ACA-6CCF-F17C-91D8-0FA0514801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</xdr:colOff>
      <xdr:row>17</xdr:row>
      <xdr:rowOff>176212</xdr:rowOff>
    </xdr:from>
    <xdr:to>
      <xdr:col>10</xdr:col>
      <xdr:colOff>366712</xdr:colOff>
      <xdr:row>32</xdr:row>
      <xdr:rowOff>61912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E9D3D2-114D-6F9A-AA8D-E32A61C9A2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714375</xdr:colOff>
      <xdr:row>18</xdr:row>
      <xdr:rowOff>35242</xdr:rowOff>
    </xdr:from>
    <xdr:to>
      <xdr:col>5</xdr:col>
      <xdr:colOff>434340</xdr:colOff>
      <xdr:row>33</xdr:row>
      <xdr:rowOff>63817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DFDB9D7-CE70-9608-1223-F94EC032F1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147637</xdr:colOff>
      <xdr:row>19</xdr:row>
      <xdr:rowOff>157162</xdr:rowOff>
    </xdr:from>
    <xdr:to>
      <xdr:col>10</xdr:col>
      <xdr:colOff>585787</xdr:colOff>
      <xdr:row>34</xdr:row>
      <xdr:rowOff>42862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7C4B092-EFC5-F75D-52DC-C418FBED90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319087</xdr:colOff>
      <xdr:row>13</xdr:row>
      <xdr:rowOff>0</xdr:rowOff>
    </xdr:from>
    <xdr:to>
      <xdr:col>10</xdr:col>
      <xdr:colOff>166687</xdr:colOff>
      <xdr:row>33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FB402CE-07A1-ADB2-355D-A2357FDBFC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490537</xdr:colOff>
      <xdr:row>10</xdr:row>
      <xdr:rowOff>90487</xdr:rowOff>
    </xdr:from>
    <xdr:to>
      <xdr:col>8</xdr:col>
      <xdr:colOff>442912</xdr:colOff>
      <xdr:row>24</xdr:row>
      <xdr:rowOff>166687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899A4B3-BD9C-1459-6930-617AA6C70E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414337</xdr:colOff>
      <xdr:row>11</xdr:row>
      <xdr:rowOff>9525</xdr:rowOff>
    </xdr:from>
    <xdr:to>
      <xdr:col>7</xdr:col>
      <xdr:colOff>538162</xdr:colOff>
      <xdr:row>38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B0432AF-7A92-3EA1-CC20-1FA7FA28A6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442912</xdr:colOff>
      <xdr:row>10</xdr:row>
      <xdr:rowOff>14287</xdr:rowOff>
    </xdr:from>
    <xdr:to>
      <xdr:col>9</xdr:col>
      <xdr:colOff>290512</xdr:colOff>
      <xdr:row>28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A0A0BA2-8A77-6553-85BA-BCD5E5013A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461962</xdr:colOff>
      <xdr:row>13</xdr:row>
      <xdr:rowOff>157162</xdr:rowOff>
    </xdr:from>
    <xdr:to>
      <xdr:col>9</xdr:col>
      <xdr:colOff>261937</xdr:colOff>
      <xdr:row>28</xdr:row>
      <xdr:rowOff>42862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25BA094-09E2-0FAF-7239-166D8D2792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300036</xdr:colOff>
      <xdr:row>1</xdr:row>
      <xdr:rowOff>19050</xdr:rowOff>
    </xdr:from>
    <xdr:to>
      <xdr:col>16</xdr:col>
      <xdr:colOff>104775</xdr:colOff>
      <xdr:row>25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9393584-A833-9071-A13A-882BAA9655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523875</xdr:colOff>
      <xdr:row>18</xdr:row>
      <xdr:rowOff>90487</xdr:rowOff>
    </xdr:from>
    <xdr:to>
      <xdr:col>7</xdr:col>
      <xdr:colOff>495300</xdr:colOff>
      <xdr:row>32</xdr:row>
      <xdr:rowOff>166687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8631ECF-2341-4E42-0131-F5A1CA4D64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547687</xdr:colOff>
      <xdr:row>11</xdr:row>
      <xdr:rowOff>138112</xdr:rowOff>
    </xdr:from>
    <xdr:to>
      <xdr:col>8</xdr:col>
      <xdr:colOff>285750</xdr:colOff>
      <xdr:row>26</xdr:row>
      <xdr:rowOff>23812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5718FC-FC36-4561-5775-A2C8F42E2A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16</xdr:row>
      <xdr:rowOff>142875</xdr:rowOff>
    </xdr:from>
    <xdr:to>
      <xdr:col>18</xdr:col>
      <xdr:colOff>238125</xdr:colOff>
      <xdr:row>35</xdr:row>
      <xdr:rowOff>4762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45E4A88F-3BAF-57A8-1208-2CCE9EFF292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14</xdr:row>
      <xdr:rowOff>28575</xdr:rowOff>
    </xdr:from>
    <xdr:to>
      <xdr:col>14</xdr:col>
      <xdr:colOff>50688</xdr:colOff>
      <xdr:row>44</xdr:row>
      <xdr:rowOff>49923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F7017A21-CB74-BAB2-7104-0EF6CEDA1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2695575"/>
          <a:ext cx="7165863" cy="57363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950595</xdr:colOff>
      <xdr:row>17</xdr:row>
      <xdr:rowOff>155257</xdr:rowOff>
    </xdr:from>
    <xdr:to>
      <xdr:col>7</xdr:col>
      <xdr:colOff>295275</xdr:colOff>
      <xdr:row>37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0482F6E-1BF3-453A-BEE1-D6A09CB4CE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328612</xdr:colOff>
      <xdr:row>16</xdr:row>
      <xdr:rowOff>0</xdr:rowOff>
    </xdr:from>
    <xdr:to>
      <xdr:col>8</xdr:col>
      <xdr:colOff>2252662</xdr:colOff>
      <xdr:row>34</xdr:row>
      <xdr:rowOff>42862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3789F7E-F565-C329-FAD4-9C900B3002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119062</xdr:colOff>
      <xdr:row>14</xdr:row>
      <xdr:rowOff>185737</xdr:rowOff>
    </xdr:from>
    <xdr:to>
      <xdr:col>6</xdr:col>
      <xdr:colOff>485775</xdr:colOff>
      <xdr:row>29</xdr:row>
      <xdr:rowOff>71437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78B4B20-36D8-E7BF-D1CD-55BE68AE66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77B9093-406D-4845-B361-A3C3D44A59D1}" name="Tabell1" displayName="Tabell1" ref="A2:D13" totalsRowShown="0">
  <tableColumns count="4">
    <tableColumn id="1" xr3:uid="{D04C99A0-6D62-47C9-9663-10194E87E8A1}" name=" " dataDxfId="19"/>
    <tableColumn id="2" xr3:uid="{4954553C-9331-466B-AD81-2C5AD15FB51D}" name="Fossilkomponenter"/>
    <tableColumn id="3" xr3:uid="{1093C6EE-54C5-4942-BC33-D9917C7B3D4D}" name="Biokomponenter"/>
    <tableColumn id="4" xr3:uid="{917E6C48-A470-4260-8C2F-68C6DC6B7B75}" name="Växthusgasutsläpp, inrikes transport och arbetsmaskiner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DCFEE3-5D4E-4AEE-937D-CB1F3B494516}" name="Tabell14" displayName="Tabell14" ref="A2:B6" totalsRowShown="0">
  <tableColumns count="2">
    <tableColumn id="1" xr3:uid="{6DC69F06-C82A-4860-B37D-E55AEEC94978}" name=" " dataDxfId="18"/>
    <tableColumn id="2" xr3:uid="{BEA34B7A-1D3E-4C41-9F0A-A94DCF150D70}" name="Energimängd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83D7950-60E3-4128-9D83-E7969798AF6F}" name="Tabell15" displayName="Tabell15" ref="A2:B13" totalsRowShown="0">
  <tableColumns count="2">
    <tableColumn id="1" xr3:uid="{30FFB5CF-3718-44C6-96A5-E0CA4A00FA13}" name=" " dataDxfId="17"/>
    <tableColumn id="2" xr3:uid="{7F41E601-48B6-4329-AF2C-996216DD533E}" name="Ursprungsland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CDA4BED-B319-4165-9A9C-3D534CAEAE41}" name="Tabell16" displayName="Tabell16" ref="A2:B6" totalsRowShown="0">
  <tableColumns count="2">
    <tableColumn id="1" xr3:uid="{A3143D76-C770-4234-AB43-259853F97D65}" name=" " dataDxfId="16"/>
    <tableColumn id="3" xr3:uid="{0AA55AF7-150D-45E3-AC53-5BB997E0092E}" name="Växthusgasutsläpp" dataDxfId="1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42A6B28-0E4E-49B4-B36F-24DE9330D65A}" name="Tabell17" displayName="Tabell17" ref="A2:B8" totalsRowShown="0">
  <tableColumns count="2">
    <tableColumn id="1" xr3:uid="{C767B375-47C2-4AFE-9A82-18725FD20242}" name=" " dataDxfId="14"/>
    <tableColumn id="2" xr3:uid="{646393CB-1748-4785-8DEF-4DFB04F24F3A}" name="Andel" dataCellStyle="Procent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4F93614-9A81-457F-B2A1-376B79CBC958}" name="Tabell18" displayName="Tabell18" ref="A2:D6" totalsRowShown="0" headerRowCellStyle="Normal" dataCellStyle="Normal">
  <tableColumns count="4">
    <tableColumn id="1" xr3:uid="{FBB57787-C585-4262-BAED-97E1C8EB82C7}" name=" " dataDxfId="13" dataCellStyle="Normal"/>
    <tableColumn id="2" xr3:uid="{9C274392-A349-4C89-AD32-35B51EE6FC29}" name="Diesel" dataDxfId="12" dataCellStyle="Normal"/>
    <tableColumn id="3" xr3:uid="{419291D6-2968-4D40-AE15-208764017373}" name="Bensin" dataDxfId="11" dataCellStyle="Normal"/>
    <tableColumn id="4" xr3:uid="{0CEA4E1F-8173-411C-8203-C8D024BC3902}" name="Flygfotogen" dataDxfId="10" dataCellStyle="Normal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E929942-9898-412B-8ED7-C1A6E3FD50CC}" name="Tabell19" displayName="Tabell19" ref="A2:D6" totalsRowShown="0" headerRowDxfId="9" dataDxfId="8">
  <tableColumns count="4">
    <tableColumn id="1" xr3:uid="{A8B0B068-032F-4210-8BFB-9F1FC85DF939}" name=" " dataDxfId="7"/>
    <tableColumn id="2" xr3:uid="{3F64C37B-9E9E-42CB-ACD9-2EFA79CF3443}" name="Diesel" dataDxfId="6"/>
    <tableColumn id="3" xr3:uid="{0EF7DC45-46C7-4DFC-85FC-C274F818B7BD}" name="Bensin" dataDxfId="5"/>
    <tableColumn id="4" xr3:uid="{E1B0CFAD-5A8F-44F3-B76B-F971D01FAB86}" name="Flygfotogen" dataDxfId="4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2BB1BF3-6537-433C-B607-0A229ABB7AAD}" name="Tabell110" displayName="Tabell110" ref="A2:D6" totalsRowShown="0" headerRowCellStyle="Normal" dataCellStyle="Normal">
  <tableColumns count="4">
    <tableColumn id="1" xr3:uid="{3428C165-5FA5-4492-A77A-7748BBB8C9CD}" name=" " dataDxfId="3" dataCellStyle="Normal"/>
    <tableColumn id="2" xr3:uid="{AF5C3231-D5E2-43CF-A99A-FF5E564BAF9E}" name="Diesel" dataDxfId="2" dataCellStyle="Normal"/>
    <tableColumn id="3" xr3:uid="{F1815191-023C-4D4C-9C36-97799DA7D91E}" name="Bensin" dataDxfId="1" dataCellStyle="Normal"/>
    <tableColumn id="4" xr3:uid="{B8658B8F-7ED2-43CD-A2ED-FECF6DD272B2}" name="Flygfotogen" dataDxfId="0" dataCellStyle="Normal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table" Target="../tables/table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table" Target="../tables/table4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table" Target="../tables/table5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4" Type="http://schemas.openxmlformats.org/officeDocument/2006/relationships/table" Target="../tables/table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439BD-986C-45A0-AC09-87C8A745651E}">
  <dimension ref="A1:H7"/>
  <sheetViews>
    <sheetView tabSelected="1" workbookViewId="0">
      <selection activeCell="J9" sqref="J9"/>
    </sheetView>
  </sheetViews>
  <sheetFormatPr defaultRowHeight="15" x14ac:dyDescent="0.25"/>
  <cols>
    <col min="1" max="1" width="18.42578125" bestFit="1" customWidth="1"/>
    <col min="2" max="2" width="11.5703125" bestFit="1" customWidth="1"/>
    <col min="8" max="8" width="11" bestFit="1" customWidth="1"/>
  </cols>
  <sheetData>
    <row r="1" spans="1:8" x14ac:dyDescent="0.25">
      <c r="B1" s="3" t="s">
        <v>14</v>
      </c>
      <c r="C1" s="3" t="s">
        <v>14</v>
      </c>
      <c r="D1" s="3" t="s">
        <v>14</v>
      </c>
      <c r="E1" s="3" t="s">
        <v>14</v>
      </c>
      <c r="F1" s="3" t="s">
        <v>14</v>
      </c>
      <c r="G1" s="3" t="s">
        <v>14</v>
      </c>
      <c r="H1" s="3" t="s">
        <v>14</v>
      </c>
    </row>
    <row r="2" spans="1:8" x14ac:dyDescent="0.25">
      <c r="B2" s="1" t="s">
        <v>2</v>
      </c>
      <c r="C2" s="1" t="s">
        <v>1</v>
      </c>
      <c r="D2" s="1" t="s">
        <v>0</v>
      </c>
      <c r="E2" s="1" t="s">
        <v>3</v>
      </c>
      <c r="F2" s="1" t="s">
        <v>4</v>
      </c>
      <c r="G2" s="1" t="s">
        <v>5</v>
      </c>
      <c r="H2" s="1" t="s">
        <v>11</v>
      </c>
    </row>
    <row r="3" spans="1:8" x14ac:dyDescent="0.25">
      <c r="A3" s="1" t="s">
        <v>6</v>
      </c>
      <c r="B3">
        <v>2.8</v>
      </c>
      <c r="C3">
        <v>43.8</v>
      </c>
      <c r="D3">
        <v>22.8</v>
      </c>
      <c r="E3">
        <v>0</v>
      </c>
      <c r="F3">
        <v>0</v>
      </c>
      <c r="G3">
        <v>0.1</v>
      </c>
      <c r="H3">
        <v>0</v>
      </c>
    </row>
    <row r="4" spans="1:8" x14ac:dyDescent="0.25">
      <c r="A4" s="1" t="s">
        <v>7</v>
      </c>
      <c r="B4">
        <v>0</v>
      </c>
      <c r="C4">
        <v>12.5</v>
      </c>
      <c r="D4">
        <v>0.3</v>
      </c>
      <c r="E4">
        <v>3.1</v>
      </c>
      <c r="F4">
        <v>0</v>
      </c>
      <c r="G4">
        <v>0</v>
      </c>
      <c r="H4">
        <v>0</v>
      </c>
    </row>
    <row r="5" spans="1:8" x14ac:dyDescent="0.25">
      <c r="A5" s="1" t="s">
        <v>8</v>
      </c>
      <c r="B5">
        <v>0</v>
      </c>
      <c r="C5">
        <v>2.6</v>
      </c>
      <c r="D5">
        <v>0.4</v>
      </c>
      <c r="E5">
        <v>0</v>
      </c>
      <c r="F5">
        <v>0.4</v>
      </c>
      <c r="G5">
        <v>0</v>
      </c>
      <c r="H5">
        <v>0</v>
      </c>
    </row>
    <row r="6" spans="1:8" x14ac:dyDescent="0.25">
      <c r="A6" s="1" t="s">
        <v>9</v>
      </c>
      <c r="B6">
        <v>0</v>
      </c>
      <c r="C6">
        <v>0</v>
      </c>
      <c r="D6">
        <v>1.1000000000000001</v>
      </c>
      <c r="E6">
        <v>0</v>
      </c>
      <c r="F6">
        <v>0</v>
      </c>
      <c r="G6">
        <v>0.1</v>
      </c>
      <c r="H6">
        <v>0</v>
      </c>
    </row>
    <row r="7" spans="1:8" x14ac:dyDescent="0.25">
      <c r="A7" s="1" t="s">
        <v>10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1.6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C5595-67C3-4A54-824D-EC9CAA6BE4AD}">
  <dimension ref="A2:D7"/>
  <sheetViews>
    <sheetView zoomScaleNormal="100" workbookViewId="0"/>
  </sheetViews>
  <sheetFormatPr defaultColWidth="8.85546875" defaultRowHeight="15" x14ac:dyDescent="0.25"/>
  <cols>
    <col min="1" max="1" width="11" style="13" bestFit="1" customWidth="1"/>
    <col min="2" max="2" width="12.7109375" style="13" bestFit="1" customWidth="1"/>
    <col min="3" max="3" width="10.7109375" style="13" bestFit="1" customWidth="1"/>
    <col min="4" max="4" width="8.7109375" style="13" bestFit="1" customWidth="1"/>
    <col min="5" max="16384" width="8.85546875" style="13"/>
  </cols>
  <sheetData>
    <row r="2" spans="1:4" x14ac:dyDescent="0.25">
      <c r="B2" s="14" t="s">
        <v>34</v>
      </c>
      <c r="C2" s="14" t="s">
        <v>23</v>
      </c>
      <c r="D2" s="14" t="s">
        <v>40</v>
      </c>
    </row>
    <row r="3" spans="1:4" x14ac:dyDescent="0.25">
      <c r="B3" s="15" t="s">
        <v>29</v>
      </c>
      <c r="C3" s="15" t="s">
        <v>88</v>
      </c>
      <c r="D3" s="15" t="s">
        <v>88</v>
      </c>
    </row>
    <row r="4" spans="1:4" x14ac:dyDescent="0.25">
      <c r="A4" s="15" t="s">
        <v>7</v>
      </c>
      <c r="B4" s="13">
        <v>34</v>
      </c>
      <c r="C4" s="13">
        <v>6.2</v>
      </c>
      <c r="D4" s="13">
        <v>210</v>
      </c>
    </row>
    <row r="5" spans="1:4" x14ac:dyDescent="0.25">
      <c r="A5" s="15" t="s">
        <v>8</v>
      </c>
      <c r="B5" s="13">
        <v>33</v>
      </c>
      <c r="C5" s="13">
        <v>22.9</v>
      </c>
      <c r="D5" s="13">
        <v>756</v>
      </c>
    </row>
    <row r="6" spans="1:4" x14ac:dyDescent="0.25">
      <c r="A6" s="15" t="s">
        <v>9</v>
      </c>
      <c r="B6" s="13">
        <v>21</v>
      </c>
      <c r="C6" s="13">
        <v>9.9</v>
      </c>
      <c r="D6" s="13">
        <v>209</v>
      </c>
    </row>
    <row r="7" spans="1:4" x14ac:dyDescent="0.25">
      <c r="A7" s="15" t="s">
        <v>86</v>
      </c>
      <c r="B7" s="13">
        <v>31.5</v>
      </c>
      <c r="C7" s="13">
        <v>9.6</v>
      </c>
      <c r="D7" s="13">
        <v>298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9BA59-1A92-4765-ACA8-B02D7C37130D}">
  <dimension ref="A1:XEZ13"/>
  <sheetViews>
    <sheetView zoomScaleNormal="100" workbookViewId="0">
      <selection activeCell="B1" sqref="B1:I1"/>
    </sheetView>
  </sheetViews>
  <sheetFormatPr defaultColWidth="9.140625" defaultRowHeight="15" x14ac:dyDescent="0.25"/>
  <cols>
    <col min="1" max="1" width="7.28515625" style="13" customWidth="1"/>
    <col min="2" max="2" width="16.42578125" style="13" bestFit="1" customWidth="1"/>
    <col min="3" max="7" width="12" style="13" bestFit="1" customWidth="1"/>
    <col min="8" max="8" width="15.7109375" style="13" bestFit="1" customWidth="1"/>
    <col min="9" max="9" width="35.7109375" style="13" bestFit="1" customWidth="1"/>
    <col min="10" max="16384" width="9.140625" style="13"/>
  </cols>
  <sheetData>
    <row r="1" spans="1:9 16380:16380" x14ac:dyDescent="0.25">
      <c r="B1" s="14" t="s">
        <v>14</v>
      </c>
      <c r="C1" s="14" t="s">
        <v>14</v>
      </c>
      <c r="D1" s="14" t="s">
        <v>14</v>
      </c>
      <c r="E1" s="14" t="s">
        <v>14</v>
      </c>
      <c r="F1" s="14" t="s">
        <v>14</v>
      </c>
      <c r="G1" s="14" t="s">
        <v>14</v>
      </c>
      <c r="H1" s="14" t="s">
        <v>14</v>
      </c>
      <c r="I1" s="14" t="s">
        <v>14</v>
      </c>
      <c r="XEZ1" s="14"/>
    </row>
    <row r="2" spans="1:9 16380:16380" x14ac:dyDescent="0.25">
      <c r="B2" s="15" t="s">
        <v>47</v>
      </c>
      <c r="C2" s="15" t="s">
        <v>48</v>
      </c>
      <c r="D2" s="15" t="s">
        <v>49</v>
      </c>
      <c r="E2" s="15" t="s">
        <v>50</v>
      </c>
      <c r="F2" s="15" t="s">
        <v>51</v>
      </c>
      <c r="G2" s="15" t="s">
        <v>52</v>
      </c>
      <c r="H2" s="15" t="s">
        <v>53</v>
      </c>
      <c r="I2" s="15" t="s">
        <v>54</v>
      </c>
    </row>
    <row r="3" spans="1:9 16380:16380" x14ac:dyDescent="0.25">
      <c r="A3" s="15">
        <v>2011</v>
      </c>
      <c r="B3" s="19">
        <v>0</v>
      </c>
      <c r="C3" s="19">
        <v>3.5942500000000002E-2</v>
      </c>
      <c r="D3" s="19">
        <v>0</v>
      </c>
      <c r="E3" s="19">
        <v>0</v>
      </c>
      <c r="F3" s="19">
        <v>0</v>
      </c>
      <c r="G3" s="19">
        <v>0.29747750083333335</v>
      </c>
      <c r="H3" s="19">
        <v>0</v>
      </c>
      <c r="I3" s="19">
        <v>2.2815833333333334E-2</v>
      </c>
    </row>
    <row r="4" spans="1:9 16380:16380" x14ac:dyDescent="0.25">
      <c r="A4" s="15">
        <v>2012</v>
      </c>
      <c r="B4" s="19">
        <v>0.28421435755555557</v>
      </c>
      <c r="C4" s="19">
        <v>0</v>
      </c>
      <c r="D4" s="19">
        <v>0.1438986627777778</v>
      </c>
      <c r="E4" s="19">
        <v>0</v>
      </c>
      <c r="F4" s="19">
        <v>0</v>
      </c>
      <c r="G4" s="19">
        <v>0.59206813416666659</v>
      </c>
      <c r="H4" s="19">
        <v>0</v>
      </c>
      <c r="I4" s="19">
        <v>0.27988237111111114</v>
      </c>
    </row>
    <row r="5" spans="1:9 16380:16380" x14ac:dyDescent="0.25">
      <c r="A5" s="15">
        <v>2013</v>
      </c>
      <c r="B5" s="19">
        <v>2.0639254720787044</v>
      </c>
      <c r="C5" s="19">
        <v>0</v>
      </c>
      <c r="D5" s="19">
        <v>0.70012685722222223</v>
      </c>
      <c r="E5" s="19">
        <v>0</v>
      </c>
      <c r="F5" s="19">
        <v>0</v>
      </c>
      <c r="G5" s="19">
        <v>0.9649737478101853</v>
      </c>
      <c r="H5" s="19">
        <v>0</v>
      </c>
      <c r="I5" s="19">
        <v>4.8697099722222225E-5</v>
      </c>
    </row>
    <row r="6" spans="1:9 16380:16380" x14ac:dyDescent="0.25">
      <c r="A6" s="15">
        <v>2014</v>
      </c>
      <c r="B6" s="19">
        <v>1.8585064282222212</v>
      </c>
      <c r="C6" s="19">
        <v>0</v>
      </c>
      <c r="D6" s="19">
        <v>0.69873728224386311</v>
      </c>
      <c r="E6" s="19">
        <v>0</v>
      </c>
      <c r="F6" s="19">
        <v>0</v>
      </c>
      <c r="G6" s="19">
        <v>1.0257645401254891</v>
      </c>
      <c r="H6" s="19">
        <v>0</v>
      </c>
      <c r="I6" s="19">
        <v>1.024217824222222</v>
      </c>
    </row>
    <row r="7" spans="1:9 16380:16380" x14ac:dyDescent="0.25">
      <c r="A7" s="15">
        <v>2015</v>
      </c>
      <c r="B7" s="19">
        <v>2.1083163824082711</v>
      </c>
      <c r="C7" s="19">
        <v>0</v>
      </c>
      <c r="D7" s="19">
        <v>1.0050562512550349</v>
      </c>
      <c r="E7" s="19">
        <v>0</v>
      </c>
      <c r="F7" s="19">
        <v>0.61709283667360382</v>
      </c>
      <c r="G7" s="19">
        <v>1.0630198071170347</v>
      </c>
      <c r="H7" s="19">
        <v>0</v>
      </c>
      <c r="I7" s="19">
        <v>2.1623908186486167</v>
      </c>
    </row>
    <row r="8" spans="1:9 16380:16380" x14ac:dyDescent="0.25">
      <c r="A8" s="15">
        <v>2016</v>
      </c>
      <c r="B8" s="19">
        <v>2.2176260961111107</v>
      </c>
      <c r="C8" s="19">
        <v>0.52909062928801198</v>
      </c>
      <c r="D8" s="19">
        <v>0</v>
      </c>
      <c r="E8" s="19">
        <v>2.6122695549999979</v>
      </c>
      <c r="F8" s="19">
        <v>0.95781587007590308</v>
      </c>
      <c r="G8" s="19">
        <v>0.79600218953140545</v>
      </c>
      <c r="H8" s="19">
        <v>7.6923498333333326E-2</v>
      </c>
      <c r="I8" s="19">
        <v>4.3394630054252135</v>
      </c>
    </row>
    <row r="9" spans="1:9 16380:16380" x14ac:dyDescent="0.25">
      <c r="A9" s="15">
        <v>2017</v>
      </c>
      <c r="B9" s="19">
        <v>5.1097307240663543</v>
      </c>
      <c r="C9" s="19">
        <v>0.10107816997222223</v>
      </c>
      <c r="D9" s="19">
        <v>0.71492896499999981</v>
      </c>
      <c r="E9" s="19">
        <v>5.3939154615064506</v>
      </c>
      <c r="F9" s="19">
        <v>0.34257692195801104</v>
      </c>
      <c r="G9" s="19">
        <v>1.6626236312700571</v>
      </c>
      <c r="H9" s="19">
        <v>0.51580722563897929</v>
      </c>
      <c r="I9" s="19">
        <v>7.3194293333333341E-2</v>
      </c>
    </row>
    <row r="10" spans="1:9 16380:16380" x14ac:dyDescent="0.25">
      <c r="A10" s="15">
        <v>2018</v>
      </c>
      <c r="B10" s="19">
        <v>5.0903093340371521</v>
      </c>
      <c r="C10" s="19">
        <v>4.9601655555555546E-3</v>
      </c>
      <c r="D10" s="19">
        <v>0.38301802777777783</v>
      </c>
      <c r="E10" s="19">
        <v>6.3748509250537806</v>
      </c>
      <c r="F10" s="19">
        <v>6.2375578333333327E-2</v>
      </c>
      <c r="G10" s="19">
        <v>1.480048316887286</v>
      </c>
      <c r="H10" s="19">
        <v>0.52716198630959865</v>
      </c>
      <c r="I10" s="19">
        <v>0</v>
      </c>
    </row>
    <row r="11" spans="1:9 16380:16380" x14ac:dyDescent="0.25">
      <c r="A11" s="15">
        <v>2019</v>
      </c>
      <c r="B11" s="19">
        <v>5.7136050272053609</v>
      </c>
      <c r="C11" s="19">
        <v>0.30821545457414701</v>
      </c>
      <c r="D11" s="19">
        <v>0.94963236115778182</v>
      </c>
      <c r="E11" s="19">
        <v>4.2594813841575654</v>
      </c>
      <c r="F11" s="19">
        <v>0</v>
      </c>
      <c r="G11" s="19">
        <v>1.6479900817537159</v>
      </c>
      <c r="H11" s="19">
        <v>1.3404877075341489E-2</v>
      </c>
      <c r="I11" s="19">
        <v>0</v>
      </c>
    </row>
    <row r="12" spans="1:9 16380:16380" x14ac:dyDescent="0.25">
      <c r="A12" s="15">
        <v>2020</v>
      </c>
      <c r="B12" s="19">
        <v>9.0443586066422501</v>
      </c>
      <c r="C12" s="19">
        <v>0.47051054919907326</v>
      </c>
      <c r="D12" s="19">
        <v>0.74776476678523429</v>
      </c>
      <c r="E12" s="19">
        <v>0.52045940593774931</v>
      </c>
      <c r="F12" s="19">
        <v>0.7210799103276353</v>
      </c>
      <c r="G12" s="19">
        <v>1.2221999941466355</v>
      </c>
      <c r="H12" s="19">
        <v>0</v>
      </c>
      <c r="I12" s="19">
        <v>0</v>
      </c>
    </row>
    <row r="13" spans="1:9 16380:16380" x14ac:dyDescent="0.25">
      <c r="A13" s="15">
        <v>2021</v>
      </c>
      <c r="B13" s="19">
        <v>9.6289822470101036</v>
      </c>
      <c r="C13" s="19">
        <v>0.92707285362471137</v>
      </c>
      <c r="D13" s="19">
        <v>0.63473201956226866</v>
      </c>
      <c r="E13" s="19">
        <v>0.57711483131054175</v>
      </c>
      <c r="F13" s="19">
        <v>0.59803182739640282</v>
      </c>
      <c r="G13" s="19">
        <v>2.8797015635016074</v>
      </c>
      <c r="H13" s="19">
        <v>0</v>
      </c>
      <c r="I13" s="19">
        <v>0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FE5DA-E8E4-4F19-AAB4-3D109F5875B2}">
  <dimension ref="A1:B7"/>
  <sheetViews>
    <sheetView zoomScaleNormal="100" workbookViewId="0">
      <selection activeCell="G9" sqref="G9"/>
    </sheetView>
  </sheetViews>
  <sheetFormatPr defaultColWidth="9.140625" defaultRowHeight="15" x14ac:dyDescent="0.25"/>
  <cols>
    <col min="1" max="1" width="16.42578125" style="13" bestFit="1" customWidth="1"/>
    <col min="2" max="2" width="18.140625" style="13" bestFit="1" customWidth="1"/>
    <col min="3" max="16384" width="9.140625" style="13"/>
  </cols>
  <sheetData>
    <row r="1" spans="1:2" x14ac:dyDescent="0.25">
      <c r="B1" s="14" t="s">
        <v>55</v>
      </c>
    </row>
    <row r="2" spans="1:2" x14ac:dyDescent="0.25">
      <c r="A2" s="20" t="s">
        <v>47</v>
      </c>
      <c r="B2" s="21">
        <v>0.63158943728813666</v>
      </c>
    </row>
    <row r="3" spans="1:2" x14ac:dyDescent="0.25">
      <c r="A3" s="20" t="s">
        <v>48</v>
      </c>
      <c r="B3" s="21">
        <v>6.0809066516635368E-2</v>
      </c>
    </row>
    <row r="4" spans="1:2" x14ac:dyDescent="0.25">
      <c r="A4" s="20" t="s">
        <v>49</v>
      </c>
      <c r="B4" s="21">
        <v>4.1633687629715609E-2</v>
      </c>
    </row>
    <row r="5" spans="1:2" x14ac:dyDescent="0.25">
      <c r="A5" s="20" t="s">
        <v>50</v>
      </c>
      <c r="B5" s="21">
        <v>3.7854429700630486E-2</v>
      </c>
    </row>
    <row r="6" spans="1:2" x14ac:dyDescent="0.25">
      <c r="A6" s="20" t="s">
        <v>51</v>
      </c>
      <c r="B6" s="21">
        <v>3.9226428677129721E-2</v>
      </c>
    </row>
    <row r="7" spans="1:2" x14ac:dyDescent="0.25">
      <c r="A7" s="20" t="s">
        <v>52</v>
      </c>
      <c r="B7" s="21">
        <v>0.18888695018775217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D7D5D-6E28-46BF-AF34-26A67E7AEA60}">
  <dimension ref="A1:B5"/>
  <sheetViews>
    <sheetView zoomScaleNormal="100" workbookViewId="0">
      <selection activeCell="G13" sqref="G13"/>
    </sheetView>
  </sheetViews>
  <sheetFormatPr defaultColWidth="9.140625" defaultRowHeight="15" x14ac:dyDescent="0.25"/>
  <cols>
    <col min="1" max="1" width="16.42578125" style="13" bestFit="1" customWidth="1"/>
    <col min="2" max="2" width="11.5703125" style="13" bestFit="1" customWidth="1"/>
    <col min="3" max="16384" width="9.140625" style="13"/>
  </cols>
  <sheetData>
    <row r="1" spans="1:2" ht="18" x14ac:dyDescent="0.35">
      <c r="B1" s="14" t="s">
        <v>66</v>
      </c>
    </row>
    <row r="2" spans="1:2" x14ac:dyDescent="0.25">
      <c r="A2" s="15" t="s">
        <v>47</v>
      </c>
      <c r="B2" s="16">
        <v>5.1232753493969332</v>
      </c>
    </row>
    <row r="3" spans="1:2" x14ac:dyDescent="0.25">
      <c r="A3" s="15" t="s">
        <v>49</v>
      </c>
      <c r="B3" s="16">
        <v>16.089910277690869</v>
      </c>
    </row>
    <row r="4" spans="1:2" x14ac:dyDescent="0.25">
      <c r="A4" s="15" t="s">
        <v>51</v>
      </c>
      <c r="B4" s="16">
        <v>10.80399665307046</v>
      </c>
    </row>
    <row r="5" spans="1:2" x14ac:dyDescent="0.25">
      <c r="A5" s="15" t="s">
        <v>52</v>
      </c>
      <c r="B5" s="16">
        <v>5.6991948627285822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E58E6-6DD5-49ED-BE63-123CBCB6242F}">
  <dimension ref="A1:B13"/>
  <sheetViews>
    <sheetView zoomScaleNormal="100" workbookViewId="0">
      <selection activeCell="O17" sqref="O17"/>
    </sheetView>
  </sheetViews>
  <sheetFormatPr defaultColWidth="9.140625" defaultRowHeight="15" x14ac:dyDescent="0.25"/>
  <cols>
    <col min="1" max="1" width="14.5703125" style="13" bestFit="1" customWidth="1"/>
    <col min="2" max="2" width="18.140625" style="13" bestFit="1" customWidth="1"/>
    <col min="3" max="16384" width="9.140625" style="13"/>
  </cols>
  <sheetData>
    <row r="1" spans="1:2" x14ac:dyDescent="0.25">
      <c r="B1" s="14" t="s">
        <v>55</v>
      </c>
    </row>
    <row r="2" spans="1:2" x14ac:dyDescent="0.25">
      <c r="A2" s="15" t="s">
        <v>56</v>
      </c>
      <c r="B2" s="8">
        <v>0.14293295146864221</v>
      </c>
    </row>
    <row r="3" spans="1:2" x14ac:dyDescent="0.25">
      <c r="A3" s="15" t="s">
        <v>57</v>
      </c>
      <c r="B3" s="8">
        <v>0.11773282188688962</v>
      </c>
    </row>
    <row r="4" spans="1:2" x14ac:dyDescent="0.25">
      <c r="A4" s="15" t="s">
        <v>58</v>
      </c>
      <c r="B4" s="8">
        <v>4.4913899001552522E-2</v>
      </c>
    </row>
    <row r="5" spans="1:2" x14ac:dyDescent="0.25">
      <c r="A5" s="15" t="s">
        <v>59</v>
      </c>
      <c r="B5" s="8">
        <v>4.0473328331877341E-2</v>
      </c>
    </row>
    <row r="6" spans="1:2" x14ac:dyDescent="0.25">
      <c r="A6" s="15" t="s">
        <v>60</v>
      </c>
      <c r="B6" s="8">
        <v>5.8118479332780477E-2</v>
      </c>
    </row>
    <row r="7" spans="1:2" x14ac:dyDescent="0.25">
      <c r="A7" s="15" t="s">
        <v>61</v>
      </c>
      <c r="B7" s="8">
        <v>9.0143169544196045E-2</v>
      </c>
    </row>
    <row r="8" spans="1:2" x14ac:dyDescent="0.25">
      <c r="A8" s="15" t="s">
        <v>15</v>
      </c>
      <c r="B8" s="8">
        <v>7.162227547941212E-2</v>
      </c>
    </row>
    <row r="9" spans="1:2" x14ac:dyDescent="0.25">
      <c r="A9" s="15" t="s">
        <v>62</v>
      </c>
      <c r="B9" s="8">
        <v>6.9798085665424558E-2</v>
      </c>
    </row>
    <row r="10" spans="1:2" x14ac:dyDescent="0.25">
      <c r="A10" s="15" t="s">
        <v>63</v>
      </c>
      <c r="B10" s="8">
        <v>6.7920710474015919E-2</v>
      </c>
    </row>
    <row r="11" spans="1:2" x14ac:dyDescent="0.25">
      <c r="A11" s="15" t="s">
        <v>64</v>
      </c>
      <c r="B11" s="8">
        <v>0.10556751684337738</v>
      </c>
    </row>
    <row r="12" spans="1:2" x14ac:dyDescent="0.25">
      <c r="A12" s="15" t="s">
        <v>65</v>
      </c>
      <c r="B12" s="8">
        <v>0.12790551169121747</v>
      </c>
    </row>
    <row r="13" spans="1:2" x14ac:dyDescent="0.25">
      <c r="A13" s="15" t="s">
        <v>16</v>
      </c>
      <c r="B13" s="8">
        <v>6.2871250280614258E-2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62241-5231-4A8F-8BFE-02AFB20CDF1A}">
  <dimension ref="A1:C13"/>
  <sheetViews>
    <sheetView zoomScaleNormal="100" workbookViewId="0">
      <selection activeCell="K12" sqref="K12"/>
    </sheetView>
  </sheetViews>
  <sheetFormatPr defaultColWidth="9.140625" defaultRowHeight="15" x14ac:dyDescent="0.25"/>
  <cols>
    <col min="1" max="1" width="5.42578125" style="19" bestFit="1" customWidth="1"/>
    <col min="2" max="2" width="13.28515625" style="19" bestFit="1" customWidth="1"/>
    <col min="3" max="3" width="12.140625" style="19" bestFit="1" customWidth="1"/>
    <col min="4" max="16384" width="9.140625" style="19"/>
  </cols>
  <sheetData>
    <row r="1" spans="1:3" x14ac:dyDescent="0.25">
      <c r="B1" s="22" t="s">
        <v>14</v>
      </c>
      <c r="C1" s="22" t="s">
        <v>14</v>
      </c>
    </row>
    <row r="2" spans="1:3" x14ac:dyDescent="0.25">
      <c r="B2" s="23" t="s">
        <v>67</v>
      </c>
      <c r="C2" s="23" t="s">
        <v>51</v>
      </c>
    </row>
    <row r="3" spans="1:3" x14ac:dyDescent="0.25">
      <c r="A3" s="24">
        <v>2011</v>
      </c>
      <c r="B3" s="19">
        <v>0.10963027790000003</v>
      </c>
      <c r="C3" s="19">
        <v>2.348439926112095</v>
      </c>
    </row>
    <row r="4" spans="1:3" x14ac:dyDescent="0.25">
      <c r="A4" s="24">
        <v>2012</v>
      </c>
      <c r="B4" s="19">
        <v>1.3350000000000002E-4</v>
      </c>
      <c r="C4" s="19">
        <v>2.7801878565881433</v>
      </c>
    </row>
    <row r="5" spans="1:3" x14ac:dyDescent="0.25">
      <c r="A5" s="24">
        <v>2013</v>
      </c>
      <c r="B5" s="19">
        <v>2.8084444444444445E-4</v>
      </c>
      <c r="C5" s="19">
        <v>3.008791140170624</v>
      </c>
    </row>
    <row r="6" spans="1:3" x14ac:dyDescent="0.25">
      <c r="A6" s="24">
        <v>2014</v>
      </c>
      <c r="B6" s="19">
        <v>2.8382555555555558E-4</v>
      </c>
      <c r="C6" s="19">
        <v>4.1571302799839023</v>
      </c>
    </row>
    <row r="7" spans="1:3" x14ac:dyDescent="0.25">
      <c r="A7" s="24">
        <v>2015</v>
      </c>
      <c r="B7" s="19">
        <v>4.6180555555555561E-5</v>
      </c>
      <c r="C7" s="19">
        <v>4.1339919033718555</v>
      </c>
    </row>
    <row r="8" spans="1:3" x14ac:dyDescent="0.25">
      <c r="A8" s="24">
        <v>2016</v>
      </c>
      <c r="B8" s="19">
        <v>9.1666666666666664E-6</v>
      </c>
      <c r="C8" s="19">
        <v>2.9950045163746783</v>
      </c>
    </row>
    <row r="9" spans="1:3" x14ac:dyDescent="0.25">
      <c r="A9" s="24">
        <v>2017</v>
      </c>
      <c r="B9" s="19">
        <v>0</v>
      </c>
      <c r="C9" s="19">
        <v>2.670792904289482</v>
      </c>
    </row>
    <row r="10" spans="1:3" x14ac:dyDescent="0.25">
      <c r="A10" s="24">
        <v>2018</v>
      </c>
      <c r="B10" s="19">
        <v>0.31445587249999996</v>
      </c>
      <c r="C10" s="19">
        <v>3.6560699436210253</v>
      </c>
    </row>
    <row r="11" spans="1:3" x14ac:dyDescent="0.25">
      <c r="A11" s="24">
        <v>2019</v>
      </c>
      <c r="B11" s="19">
        <v>0.70165027350461762</v>
      </c>
      <c r="C11" s="19">
        <v>3.9369634996929279</v>
      </c>
    </row>
    <row r="12" spans="1:3" x14ac:dyDescent="0.25">
      <c r="A12" s="24">
        <v>2020</v>
      </c>
      <c r="B12" s="19">
        <v>0.39985027462131256</v>
      </c>
      <c r="C12" s="19">
        <v>3.8576924779900086</v>
      </c>
    </row>
    <row r="13" spans="1:3" x14ac:dyDescent="0.25">
      <c r="A13" s="24">
        <v>2021</v>
      </c>
      <c r="B13" s="19">
        <v>0.67662525157357933</v>
      </c>
      <c r="C13" s="19">
        <v>2.3702875766975846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CD76-286B-4A0C-B43B-32122E9885CB}">
  <dimension ref="A1:B6"/>
  <sheetViews>
    <sheetView workbookViewId="0">
      <selection activeCell="N33" sqref="N33"/>
    </sheetView>
  </sheetViews>
  <sheetFormatPr defaultRowHeight="15" x14ac:dyDescent="0.25"/>
  <cols>
    <col min="1" max="1" width="15" bestFit="1" customWidth="1"/>
    <col min="2" max="2" width="17.85546875" bestFit="1" customWidth="1"/>
  </cols>
  <sheetData>
    <row r="1" spans="1:2" ht="18" x14ac:dyDescent="0.35">
      <c r="B1" s="5" t="s">
        <v>66</v>
      </c>
    </row>
    <row r="2" spans="1:2" x14ac:dyDescent="0.25">
      <c r="B2" s="6" t="s">
        <v>21</v>
      </c>
    </row>
    <row r="3" spans="1:2" x14ac:dyDescent="0.25">
      <c r="A3" s="6" t="s">
        <v>68</v>
      </c>
      <c r="B3" s="25">
        <v>8.9174111011901758</v>
      </c>
    </row>
    <row r="4" spans="1:2" x14ac:dyDescent="0.25">
      <c r="A4" s="6" t="s">
        <v>51</v>
      </c>
      <c r="B4" s="25">
        <v>27.084185412910454</v>
      </c>
    </row>
    <row r="5" spans="1:2" x14ac:dyDescent="0.25">
      <c r="A5" s="6" t="s">
        <v>69</v>
      </c>
      <c r="B5" s="25">
        <v>27.370585777261972</v>
      </c>
    </row>
    <row r="6" spans="1:2" x14ac:dyDescent="0.25">
      <c r="A6" s="6" t="s">
        <v>49</v>
      </c>
      <c r="B6" s="26">
        <v>19.716550986585386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19C5-32B6-4594-AAEE-3B77067547C9}">
  <dimension ref="A1:B13"/>
  <sheetViews>
    <sheetView zoomScaleNormal="100" workbookViewId="0">
      <selection activeCell="P32" sqref="P32"/>
    </sheetView>
  </sheetViews>
  <sheetFormatPr defaultColWidth="8.85546875" defaultRowHeight="15" x14ac:dyDescent="0.25"/>
  <cols>
    <col min="1" max="1" width="13.28515625" style="29" bestFit="1" customWidth="1"/>
    <col min="2" max="2" width="17.42578125" style="29" bestFit="1" customWidth="1"/>
    <col min="3" max="16384" width="8.85546875" style="29"/>
  </cols>
  <sheetData>
    <row r="1" spans="1:2" x14ac:dyDescent="0.25">
      <c r="B1" s="30" t="s">
        <v>55</v>
      </c>
    </row>
    <row r="2" spans="1:2" x14ac:dyDescent="0.25">
      <c r="A2" s="10" t="s">
        <v>83</v>
      </c>
      <c r="B2" s="6" t="s">
        <v>89</v>
      </c>
    </row>
    <row r="3" spans="1:2" x14ac:dyDescent="0.25">
      <c r="A3" s="6" t="s">
        <v>58</v>
      </c>
      <c r="B3" s="32">
        <v>0.17519999999999999</v>
      </c>
    </row>
    <row r="4" spans="1:2" x14ac:dyDescent="0.25">
      <c r="A4" s="6" t="s">
        <v>90</v>
      </c>
      <c r="B4" s="32">
        <v>9.3600000000000003E-2</v>
      </c>
    </row>
    <row r="5" spans="1:2" x14ac:dyDescent="0.25">
      <c r="A5" s="6" t="s">
        <v>65</v>
      </c>
      <c r="B5" s="32">
        <v>0.10680000000000001</v>
      </c>
    </row>
    <row r="6" spans="1:2" x14ac:dyDescent="0.25">
      <c r="A6" s="6" t="s">
        <v>17</v>
      </c>
      <c r="B6" s="32">
        <v>9.5500000000000002E-2</v>
      </c>
    </row>
    <row r="7" spans="1:2" x14ac:dyDescent="0.25">
      <c r="A7" s="6" t="s">
        <v>61</v>
      </c>
      <c r="B7" s="32">
        <v>5.2499999999999998E-2</v>
      </c>
    </row>
    <row r="8" spans="1:2" x14ac:dyDescent="0.25">
      <c r="A8" s="6" t="s">
        <v>91</v>
      </c>
      <c r="B8" s="32">
        <v>0.12239999999999999</v>
      </c>
    </row>
    <row r="9" spans="1:2" x14ac:dyDescent="0.25">
      <c r="A9" s="6" t="s">
        <v>92</v>
      </c>
      <c r="B9" s="32">
        <v>4.1599999999999998E-2</v>
      </c>
    </row>
    <row r="10" spans="1:2" x14ac:dyDescent="0.25">
      <c r="A10" s="6" t="s">
        <v>18</v>
      </c>
      <c r="B10" s="32">
        <v>6.0999999999999999E-2</v>
      </c>
    </row>
    <row r="11" spans="1:2" x14ac:dyDescent="0.25">
      <c r="A11" s="6" t="s">
        <v>64</v>
      </c>
      <c r="B11" s="32">
        <v>3.9300000000000002E-2</v>
      </c>
    </row>
    <row r="12" spans="1:2" x14ac:dyDescent="0.25">
      <c r="A12" s="6" t="s">
        <v>56</v>
      </c>
      <c r="B12" s="32">
        <v>0.1255</v>
      </c>
    </row>
    <row r="13" spans="1:2" x14ac:dyDescent="0.25">
      <c r="A13" s="6" t="s">
        <v>57</v>
      </c>
      <c r="B13" s="32">
        <v>8.6699999999999999E-2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EB550-BD05-40C1-9D22-F2D42E935EB5}">
  <dimension ref="A1:F25"/>
  <sheetViews>
    <sheetView workbookViewId="0">
      <selection activeCell="P18" sqref="P18"/>
    </sheetView>
  </sheetViews>
  <sheetFormatPr defaultRowHeight="15" x14ac:dyDescent="0.25"/>
  <sheetData>
    <row r="1" spans="1:6" x14ac:dyDescent="0.25">
      <c r="A1" s="27"/>
      <c r="B1" s="5" t="s">
        <v>14</v>
      </c>
      <c r="C1" s="5" t="s">
        <v>14</v>
      </c>
      <c r="D1" s="5" t="s">
        <v>14</v>
      </c>
      <c r="E1" s="5" t="s">
        <v>14</v>
      </c>
      <c r="F1" s="5" t="s">
        <v>14</v>
      </c>
    </row>
    <row r="2" spans="1:6" x14ac:dyDescent="0.25">
      <c r="B2" s="6" t="s">
        <v>70</v>
      </c>
      <c r="C2" s="6" t="s">
        <v>71</v>
      </c>
      <c r="D2" s="6" t="s">
        <v>72</v>
      </c>
      <c r="E2" s="6" t="s">
        <v>73</v>
      </c>
      <c r="F2" s="6" t="s">
        <v>48</v>
      </c>
    </row>
    <row r="3" spans="1:6" x14ac:dyDescent="0.25">
      <c r="A3" s="6">
        <v>2011</v>
      </c>
      <c r="B3" s="2">
        <v>0.6737683736685709</v>
      </c>
      <c r="C3" s="2">
        <v>3.8089974999999998E-2</v>
      </c>
      <c r="D3" s="2">
        <v>0.29087590058333329</v>
      </c>
      <c r="E3" s="2">
        <v>0.96345124808366445</v>
      </c>
      <c r="F3" s="2">
        <v>0.54142987842069679</v>
      </c>
    </row>
    <row r="4" spans="1:6" x14ac:dyDescent="0.25">
      <c r="A4" s="6">
        <v>2012</v>
      </c>
      <c r="B4" s="2">
        <v>0.66547295409239127</v>
      </c>
      <c r="C4" s="2">
        <v>4.3545606325125337E-2</v>
      </c>
      <c r="D4" s="2">
        <v>7.2973481615090527E-2</v>
      </c>
      <c r="E4" s="2">
        <v>1.2020273248653452</v>
      </c>
      <c r="F4" s="2">
        <v>0.27142844231100582</v>
      </c>
    </row>
    <row r="5" spans="1:6" x14ac:dyDescent="0.25">
      <c r="A5" s="6">
        <v>2013</v>
      </c>
      <c r="B5" s="2">
        <v>0.47821600968340044</v>
      </c>
      <c r="C5" s="2">
        <v>8.8064571415555556E-2</v>
      </c>
      <c r="D5" s="2">
        <v>0.34582866380844635</v>
      </c>
      <c r="E5" s="2">
        <v>0.72347995478274041</v>
      </c>
      <c r="F5" s="2">
        <v>0.42418131145893434</v>
      </c>
    </row>
    <row r="6" spans="1:6" x14ac:dyDescent="0.25">
      <c r="A6" s="6">
        <v>2014</v>
      </c>
      <c r="B6" s="2">
        <v>0.36974915722222207</v>
      </c>
      <c r="C6" s="2">
        <v>0.15778147361111108</v>
      </c>
      <c r="D6" s="2">
        <v>7.364178583333332E-2</v>
      </c>
      <c r="E6" s="2">
        <v>1.0695124375211378</v>
      </c>
      <c r="F6" s="2">
        <v>0.23704189267839237</v>
      </c>
    </row>
    <row r="7" spans="1:6" x14ac:dyDescent="0.25">
      <c r="A7" s="6">
        <v>2015</v>
      </c>
      <c r="B7" s="2">
        <v>0.58040183638888865</v>
      </c>
      <c r="C7" s="2">
        <v>0.36118201555555557</v>
      </c>
      <c r="D7" s="2">
        <v>8.8585237500000011E-2</v>
      </c>
      <c r="E7" s="2">
        <v>0.4270323577594119</v>
      </c>
      <c r="F7" s="2">
        <v>0.11730372390725476</v>
      </c>
    </row>
    <row r="8" spans="1:6" x14ac:dyDescent="0.25">
      <c r="A8" s="6">
        <v>2016</v>
      </c>
      <c r="B8" s="2">
        <v>0.59158367138888879</v>
      </c>
      <c r="C8" s="2">
        <v>2.4152391666666665E-2</v>
      </c>
      <c r="D8" s="2">
        <v>1.1498450833333333E-2</v>
      </c>
      <c r="E8" s="2">
        <v>0.57747352404175001</v>
      </c>
      <c r="F8" s="2">
        <v>6.058206465208333E-2</v>
      </c>
    </row>
    <row r="9" spans="1:6" x14ac:dyDescent="0.25">
      <c r="A9" s="6">
        <v>2017</v>
      </c>
      <c r="B9" s="2">
        <v>0.3417737170347524</v>
      </c>
      <c r="C9" s="2">
        <v>4.854815883308012E-2</v>
      </c>
      <c r="D9" s="2">
        <v>0</v>
      </c>
      <c r="E9" s="2">
        <v>0.77246329095594557</v>
      </c>
      <c r="F9" s="2">
        <v>8.7943942679586471E-3</v>
      </c>
    </row>
    <row r="10" spans="1:6" x14ac:dyDescent="0.25">
      <c r="A10" s="6">
        <v>2018</v>
      </c>
      <c r="B10" s="2">
        <v>0.63992864770900659</v>
      </c>
      <c r="C10" s="2">
        <v>0.1772367581379436</v>
      </c>
      <c r="D10" s="2">
        <v>0</v>
      </c>
      <c r="E10" s="2">
        <v>0.39709430898839737</v>
      </c>
      <c r="F10" s="2">
        <v>6.6016291979902178E-2</v>
      </c>
    </row>
    <row r="11" spans="1:6" x14ac:dyDescent="0.25">
      <c r="A11" s="6">
        <v>2019</v>
      </c>
      <c r="B11" s="2">
        <v>0.64908454630991852</v>
      </c>
      <c r="C11" s="2">
        <v>0.13543697616459521</v>
      </c>
      <c r="D11" s="2">
        <v>5.891258408626715E-2</v>
      </c>
      <c r="E11" s="2">
        <v>0.19661271207637276</v>
      </c>
      <c r="F11" s="2">
        <v>7.0445391621296954E-2</v>
      </c>
    </row>
    <row r="12" spans="1:6" x14ac:dyDescent="0.25">
      <c r="A12" s="6">
        <v>2020</v>
      </c>
      <c r="B12" s="2">
        <v>0.50391186727174653</v>
      </c>
      <c r="C12" s="2">
        <v>9.4170351130707874E-2</v>
      </c>
      <c r="D12" s="2">
        <v>0.14965314117200881</v>
      </c>
      <c r="E12" s="2">
        <v>0.11393316086504802</v>
      </c>
      <c r="F12" s="2">
        <v>4.9763192536969439E-2</v>
      </c>
    </row>
    <row r="13" spans="1:6" x14ac:dyDescent="0.25">
      <c r="A13" s="6">
        <v>2021</v>
      </c>
      <c r="B13" s="2">
        <v>0.67878686848323511</v>
      </c>
      <c r="C13" s="2">
        <v>2.2853670371234706E-2</v>
      </c>
      <c r="D13" s="2">
        <v>0.21161215000002923</v>
      </c>
      <c r="E13" s="2">
        <v>0.27686241395296241</v>
      </c>
      <c r="F13" s="2">
        <v>4.7271069358587124E-2</v>
      </c>
    </row>
    <row r="15" spans="1:6" x14ac:dyDescent="0.25">
      <c r="C15" s="10"/>
      <c r="D15" s="10"/>
      <c r="E15" s="10"/>
      <c r="F15" s="10"/>
    </row>
    <row r="16" spans="1:6" x14ac:dyDescent="0.25">
      <c r="B16" s="10"/>
      <c r="C16" s="10"/>
      <c r="D16" s="10"/>
      <c r="E16" s="10"/>
      <c r="F16" s="10"/>
    </row>
    <row r="17" spans="2:6" x14ac:dyDescent="0.25">
      <c r="B17" s="10"/>
      <c r="C17" s="10"/>
      <c r="D17" s="10"/>
      <c r="E17" s="10"/>
      <c r="F17" s="10"/>
    </row>
    <row r="18" spans="2:6" x14ac:dyDescent="0.25">
      <c r="B18" s="10"/>
      <c r="C18" s="10"/>
      <c r="D18" s="10"/>
      <c r="E18" s="10"/>
      <c r="F18" s="10"/>
    </row>
    <row r="19" spans="2:6" x14ac:dyDescent="0.25">
      <c r="B19" s="10"/>
      <c r="C19" s="10"/>
      <c r="D19" s="10"/>
      <c r="E19" s="10"/>
      <c r="F19" s="10"/>
    </row>
    <row r="20" spans="2:6" x14ac:dyDescent="0.25">
      <c r="B20" s="10"/>
      <c r="C20" s="10"/>
      <c r="D20" s="10"/>
      <c r="E20" s="10"/>
      <c r="F20" s="10"/>
    </row>
    <row r="21" spans="2:6" x14ac:dyDescent="0.25">
      <c r="B21" s="10"/>
      <c r="C21" s="10"/>
      <c r="D21" s="10"/>
      <c r="E21" s="10"/>
      <c r="F21" s="10"/>
    </row>
    <row r="22" spans="2:6" x14ac:dyDescent="0.25">
      <c r="B22" s="10"/>
      <c r="C22" s="10"/>
      <c r="D22" s="10"/>
      <c r="E22" s="10"/>
      <c r="F22" s="10"/>
    </row>
    <row r="23" spans="2:6" x14ac:dyDescent="0.25">
      <c r="B23" s="10"/>
      <c r="C23" s="10"/>
      <c r="D23" s="10"/>
      <c r="E23" s="10"/>
      <c r="F23" s="10"/>
    </row>
    <row r="24" spans="2:6" x14ac:dyDescent="0.25">
      <c r="B24" s="10"/>
      <c r="C24" s="10"/>
      <c r="D24" s="10"/>
      <c r="E24" s="10"/>
      <c r="F24" s="10"/>
    </row>
    <row r="25" spans="2:6" x14ac:dyDescent="0.25">
      <c r="B25" s="10"/>
      <c r="C25" s="10"/>
      <c r="D25" s="10"/>
      <c r="E25" s="10"/>
      <c r="F25" s="10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ADAEB-2958-4F41-8033-D8006AF05C56}">
  <dimension ref="A1:B7"/>
  <sheetViews>
    <sheetView workbookViewId="0">
      <selection activeCell="G8" sqref="G8"/>
    </sheetView>
  </sheetViews>
  <sheetFormatPr defaultRowHeight="15" x14ac:dyDescent="0.25"/>
  <cols>
    <col min="1" max="1" width="11.7109375" bestFit="1" customWidth="1"/>
    <col min="2" max="2" width="12.5703125" bestFit="1" customWidth="1"/>
  </cols>
  <sheetData>
    <row r="1" spans="1:2" x14ac:dyDescent="0.25">
      <c r="B1" s="5" t="s">
        <v>12</v>
      </c>
    </row>
    <row r="2" spans="1:2" x14ac:dyDescent="0.25">
      <c r="B2" s="6" t="s">
        <v>19</v>
      </c>
    </row>
    <row r="3" spans="1:2" x14ac:dyDescent="0.25">
      <c r="A3" s="6" t="s">
        <v>70</v>
      </c>
      <c r="B3" s="28">
        <v>0.54220000000000002</v>
      </c>
    </row>
    <row r="4" spans="1:2" x14ac:dyDescent="0.25">
      <c r="A4" s="6" t="s">
        <v>71</v>
      </c>
      <c r="B4" s="28">
        <v>3.78E-2</v>
      </c>
    </row>
    <row r="5" spans="1:2" x14ac:dyDescent="0.25">
      <c r="A5" s="6" t="s">
        <v>72</v>
      </c>
      <c r="B5" s="28">
        <v>0.16489999999999999</v>
      </c>
    </row>
    <row r="6" spans="1:2" x14ac:dyDescent="0.25">
      <c r="A6" s="6" t="s">
        <v>73</v>
      </c>
      <c r="B6" s="28">
        <v>0.21829999999999999</v>
      </c>
    </row>
    <row r="7" spans="1:2" x14ac:dyDescent="0.25">
      <c r="A7" s="6" t="s">
        <v>48</v>
      </c>
      <c r="B7" s="28">
        <v>3.6799999999999999E-2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0564F-4ED7-470E-96E7-D04C8FCB5858}">
  <dimension ref="A1:D21"/>
  <sheetViews>
    <sheetView zoomScaleNormal="100" workbookViewId="0">
      <selection activeCell="L23" sqref="L23"/>
    </sheetView>
  </sheetViews>
  <sheetFormatPr defaultColWidth="9.140625" defaultRowHeight="15" x14ac:dyDescent="0.25"/>
  <cols>
    <col min="1" max="1" width="9.140625" style="10" customWidth="1"/>
    <col min="2" max="2" width="30.28515625" style="10" bestFit="1" customWidth="1"/>
    <col min="3" max="3" width="16.140625" style="10" bestFit="1" customWidth="1"/>
    <col min="4" max="4" width="15.140625" style="10" bestFit="1" customWidth="1"/>
    <col min="5" max="16384" width="9.140625" style="10"/>
  </cols>
  <sheetData>
    <row r="1" spans="1:4" x14ac:dyDescent="0.25">
      <c r="B1" s="5" t="s">
        <v>14</v>
      </c>
      <c r="C1" s="5" t="s">
        <v>14</v>
      </c>
      <c r="D1" s="5" t="s">
        <v>22</v>
      </c>
    </row>
    <row r="2" spans="1:4" x14ac:dyDescent="0.25">
      <c r="B2" s="6" t="s">
        <v>13</v>
      </c>
      <c r="C2" s="6" t="s">
        <v>26</v>
      </c>
      <c r="D2" s="6" t="s">
        <v>27</v>
      </c>
    </row>
    <row r="3" spans="1:4" x14ac:dyDescent="0.25">
      <c r="A3" s="6">
        <v>2011</v>
      </c>
      <c r="B3" s="11">
        <v>96.389240312630548</v>
      </c>
      <c r="C3" s="11">
        <v>6.1053827299628818</v>
      </c>
      <c r="D3" s="12">
        <v>5.9567834377279319E-2</v>
      </c>
    </row>
    <row r="4" spans="1:4" x14ac:dyDescent="0.25">
      <c r="A4" s="6">
        <v>2012</v>
      </c>
      <c r="B4" s="11">
        <v>84.01714486742982</v>
      </c>
      <c r="C4" s="11">
        <v>7.3176499706388469</v>
      </c>
      <c r="D4" s="12">
        <v>8.011897309905408E-2</v>
      </c>
    </row>
    <row r="5" spans="1:4" x14ac:dyDescent="0.25">
      <c r="A5" s="6">
        <v>2013</v>
      </c>
      <c r="B5" s="11">
        <v>81.043133241396831</v>
      </c>
      <c r="C5" s="11">
        <v>9.7911598401977766</v>
      </c>
      <c r="D5" s="12">
        <v>0.10779144646837925</v>
      </c>
    </row>
    <row r="6" spans="1:4" x14ac:dyDescent="0.25">
      <c r="A6" s="6">
        <v>2014</v>
      </c>
      <c r="B6" s="11">
        <v>81.260310348877937</v>
      </c>
      <c r="C6" s="11">
        <v>11.778583867834158</v>
      </c>
      <c r="D6" s="12">
        <v>0.12659849374820312</v>
      </c>
    </row>
    <row r="7" spans="1:4" x14ac:dyDescent="0.25">
      <c r="A7" s="6">
        <v>2015</v>
      </c>
      <c r="B7" s="11">
        <v>78.882361005821679</v>
      </c>
      <c r="C7" s="11">
        <v>13.833340055969529</v>
      </c>
      <c r="D7" s="12">
        <v>0.14920169828355367</v>
      </c>
    </row>
    <row r="8" spans="1:4" x14ac:dyDescent="0.25">
      <c r="A8" s="6">
        <v>2016</v>
      </c>
      <c r="B8" s="11">
        <v>74.377433446634328</v>
      </c>
      <c r="C8" s="11">
        <v>17.197204425992862</v>
      </c>
      <c r="D8" s="12">
        <v>0.18779440274623593</v>
      </c>
    </row>
    <row r="9" spans="1:4" x14ac:dyDescent="0.25">
      <c r="A9" s="6">
        <v>2017</v>
      </c>
      <c r="B9" s="11">
        <v>72.064135813146791</v>
      </c>
      <c r="C9" s="11">
        <v>19.471297675470716</v>
      </c>
      <c r="D9" s="12">
        <v>0.21271869191390222</v>
      </c>
    </row>
    <row r="10" spans="1:4" x14ac:dyDescent="0.25">
      <c r="A10" s="6">
        <v>2018</v>
      </c>
      <c r="B10" s="11">
        <v>70.516539988182842</v>
      </c>
      <c r="C10" s="11">
        <v>21.073731692020452</v>
      </c>
      <c r="D10" s="12">
        <v>0.23008700930161577</v>
      </c>
    </row>
    <row r="11" spans="1:4" x14ac:dyDescent="0.25">
      <c r="A11" s="6">
        <v>2019</v>
      </c>
      <c r="B11" s="11">
        <v>70.839333843724461</v>
      </c>
      <c r="C11" s="11">
        <v>20.3541351487386</v>
      </c>
      <c r="D11" s="12">
        <v>0.2231972900430054</v>
      </c>
    </row>
    <row r="12" spans="1:4" x14ac:dyDescent="0.25">
      <c r="A12" s="6">
        <v>2020</v>
      </c>
      <c r="B12" s="11">
        <v>66.631948565257616</v>
      </c>
      <c r="C12" s="11">
        <v>20.262919399834693</v>
      </c>
      <c r="D12" s="12">
        <v>0.2331889083251128</v>
      </c>
    </row>
    <row r="13" spans="1:4" x14ac:dyDescent="0.25">
      <c r="A13" s="6">
        <v>2021</v>
      </c>
      <c r="B13" s="11">
        <v>67.012118607885171</v>
      </c>
      <c r="C13" s="11">
        <v>21.96295296534641</v>
      </c>
      <c r="D13" s="12">
        <v>0.24684389208127402</v>
      </c>
    </row>
    <row r="18" spans="2:4" x14ac:dyDescent="0.25">
      <c r="B18" s="2"/>
    </row>
    <row r="19" spans="2:4" x14ac:dyDescent="0.25">
      <c r="B19" s="2"/>
      <c r="D19" s="2"/>
    </row>
    <row r="20" spans="2:4" x14ac:dyDescent="0.25">
      <c r="D20" s="2"/>
    </row>
    <row r="21" spans="2:4" x14ac:dyDescent="0.25">
      <c r="D21" s="2"/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5442F-9B7F-4D3B-94FA-7E5640E501F7}">
  <dimension ref="A1:B6"/>
  <sheetViews>
    <sheetView workbookViewId="0">
      <selection activeCell="O24" sqref="O24"/>
    </sheetView>
  </sheetViews>
  <sheetFormatPr defaultRowHeight="15" x14ac:dyDescent="0.25"/>
  <cols>
    <col min="1" max="1" width="11.7109375" bestFit="1" customWidth="1"/>
    <col min="2" max="2" width="17.85546875" bestFit="1" customWidth="1"/>
  </cols>
  <sheetData>
    <row r="1" spans="1:2" ht="18" x14ac:dyDescent="0.35">
      <c r="B1" s="5" t="s">
        <v>66</v>
      </c>
    </row>
    <row r="2" spans="1:2" x14ac:dyDescent="0.25">
      <c r="B2" s="6" t="s">
        <v>21</v>
      </c>
    </row>
    <row r="3" spans="1:2" x14ac:dyDescent="0.25">
      <c r="A3" s="6" t="s">
        <v>70</v>
      </c>
      <c r="B3" s="10">
        <v>15</v>
      </c>
    </row>
    <row r="4" spans="1:2" x14ac:dyDescent="0.25">
      <c r="A4" s="6" t="s">
        <v>71</v>
      </c>
      <c r="B4" s="10">
        <v>32</v>
      </c>
    </row>
    <row r="5" spans="1:2" x14ac:dyDescent="0.25">
      <c r="A5" s="6" t="s">
        <v>73</v>
      </c>
      <c r="B5" s="10">
        <v>5</v>
      </c>
    </row>
    <row r="6" spans="1:2" x14ac:dyDescent="0.25">
      <c r="A6" s="6" t="s">
        <v>72</v>
      </c>
      <c r="B6" s="10">
        <v>12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0DB4D-8193-443A-8524-C408266F9E12}">
  <dimension ref="A1:B10"/>
  <sheetViews>
    <sheetView zoomScaleNormal="100" workbookViewId="0">
      <selection activeCell="M17" sqref="M17"/>
    </sheetView>
  </sheetViews>
  <sheetFormatPr defaultColWidth="9.140625" defaultRowHeight="15" x14ac:dyDescent="0.25"/>
  <cols>
    <col min="1" max="1" width="13.7109375" style="13" bestFit="1" customWidth="1"/>
    <col min="2" max="2" width="14.5703125" style="13" bestFit="1" customWidth="1"/>
    <col min="3" max="16384" width="9.140625" style="13"/>
  </cols>
  <sheetData>
    <row r="1" spans="1:2" x14ac:dyDescent="0.25">
      <c r="B1" s="14" t="s">
        <v>78</v>
      </c>
    </row>
    <row r="2" spans="1:2" x14ac:dyDescent="0.25">
      <c r="B2" s="15" t="s">
        <v>77</v>
      </c>
    </row>
    <row r="3" spans="1:2" x14ac:dyDescent="0.25">
      <c r="A3" s="15" t="s">
        <v>76</v>
      </c>
      <c r="B3" s="8">
        <v>0.44852358116153407</v>
      </c>
    </row>
    <row r="4" spans="1:2" x14ac:dyDescent="0.25">
      <c r="A4" s="15" t="s">
        <v>64</v>
      </c>
      <c r="B4" s="8">
        <v>0.24667817928662603</v>
      </c>
    </row>
    <row r="5" spans="1:2" x14ac:dyDescent="0.25">
      <c r="A5" s="15" t="s">
        <v>75</v>
      </c>
      <c r="B5" s="8">
        <v>0.1046269542885457</v>
      </c>
    </row>
    <row r="6" spans="1:2" x14ac:dyDescent="0.25">
      <c r="A6" s="15" t="s">
        <v>74</v>
      </c>
      <c r="B6" s="8">
        <v>5.7092768521391758E-2</v>
      </c>
    </row>
    <row r="7" spans="1:2" x14ac:dyDescent="0.25">
      <c r="A7" s="15" t="s">
        <v>65</v>
      </c>
      <c r="B7" s="8">
        <v>4.2139177977905118E-2</v>
      </c>
    </row>
    <row r="8" spans="1:2" x14ac:dyDescent="0.25">
      <c r="A8" s="15" t="s">
        <v>60</v>
      </c>
      <c r="B8" s="8">
        <v>3.786777217515444E-2</v>
      </c>
    </row>
    <row r="9" spans="1:2" x14ac:dyDescent="0.25">
      <c r="A9" s="15" t="s">
        <v>56</v>
      </c>
      <c r="B9" s="8">
        <v>4.8999512219072776E-2</v>
      </c>
    </row>
    <row r="10" spans="1:2" x14ac:dyDescent="0.25">
      <c r="A10" s="15" t="s">
        <v>57</v>
      </c>
      <c r="B10" s="8">
        <v>1.4072054369770133E-2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9BFC6-9CAC-4EE9-89FB-AAFA37AB4FA7}">
  <dimension ref="A1:F26"/>
  <sheetViews>
    <sheetView zoomScaleNormal="100" workbookViewId="0">
      <selection activeCell="R29" sqref="R29"/>
    </sheetView>
  </sheetViews>
  <sheetFormatPr defaultColWidth="9.140625" defaultRowHeight="15" x14ac:dyDescent="0.25"/>
  <cols>
    <col min="1" max="1" width="9.140625" style="29" customWidth="1"/>
    <col min="2" max="16384" width="9.140625" style="29"/>
  </cols>
  <sheetData>
    <row r="1" spans="1:6" x14ac:dyDescent="0.25">
      <c r="B1" s="30" t="s">
        <v>12</v>
      </c>
      <c r="C1" s="30" t="s">
        <v>12</v>
      </c>
      <c r="D1" s="30" t="s">
        <v>12</v>
      </c>
      <c r="E1" s="30" t="s">
        <v>12</v>
      </c>
      <c r="F1" s="30" t="s">
        <v>12</v>
      </c>
    </row>
    <row r="2" spans="1:6" x14ac:dyDescent="0.25">
      <c r="B2" s="6" t="s">
        <v>48</v>
      </c>
      <c r="C2" s="6" t="s">
        <v>79</v>
      </c>
      <c r="D2" s="6" t="s">
        <v>80</v>
      </c>
      <c r="E2" s="6" t="s">
        <v>81</v>
      </c>
      <c r="F2" s="6" t="s">
        <v>82</v>
      </c>
    </row>
    <row r="3" spans="1:6" x14ac:dyDescent="0.25">
      <c r="A3" s="31">
        <v>2011</v>
      </c>
      <c r="B3" s="2">
        <v>157.62594748355062</v>
      </c>
      <c r="C3" s="2">
        <v>171.72842637293823</v>
      </c>
      <c r="D3" s="2">
        <v>107.39165918616037</v>
      </c>
      <c r="E3" s="2">
        <v>310.38396535906088</v>
      </c>
      <c r="F3" s="2">
        <v>17.259174772736582</v>
      </c>
    </row>
    <row r="4" spans="1:6" x14ac:dyDescent="0.25">
      <c r="A4" s="31">
        <v>2012</v>
      </c>
      <c r="B4" s="2">
        <v>162.40224663767677</v>
      </c>
      <c r="C4" s="2">
        <v>189.40609431518808</v>
      </c>
      <c r="D4" s="2">
        <v>204.26555076382135</v>
      </c>
      <c r="E4" s="2">
        <v>348.09931765626112</v>
      </c>
      <c r="F4" s="2">
        <v>32.5032688523643</v>
      </c>
    </row>
    <row r="5" spans="1:6" x14ac:dyDescent="0.25">
      <c r="A5" s="31">
        <v>2013</v>
      </c>
      <c r="B5" s="2">
        <v>197.58323159607042</v>
      </c>
      <c r="C5" s="2">
        <v>240.25280405476585</v>
      </c>
      <c r="D5" s="2">
        <v>164.48327966568351</v>
      </c>
      <c r="E5" s="2">
        <v>344.51065178287843</v>
      </c>
      <c r="F5" s="2">
        <v>35.010009289338441</v>
      </c>
    </row>
    <row r="6" spans="1:6" x14ac:dyDescent="0.25">
      <c r="A6" s="31">
        <v>2014</v>
      </c>
      <c r="B6" s="2">
        <v>174.15358442396311</v>
      </c>
      <c r="C6" s="2">
        <v>308.65907456378585</v>
      </c>
      <c r="D6" s="2">
        <v>206.90332550166602</v>
      </c>
      <c r="E6" s="2">
        <v>355.04253814744004</v>
      </c>
      <c r="F6" s="2">
        <v>57.157315986363159</v>
      </c>
    </row>
    <row r="7" spans="1:6" x14ac:dyDescent="0.25">
      <c r="A7" s="31">
        <v>2015</v>
      </c>
      <c r="B7" s="2">
        <v>230.01110137571089</v>
      </c>
      <c r="C7" s="2">
        <v>302.24044706131389</v>
      </c>
      <c r="D7" s="2">
        <v>197.69493518111307</v>
      </c>
      <c r="E7" s="2">
        <v>329.41279447614454</v>
      </c>
      <c r="F7" s="2">
        <v>100.95808491084516</v>
      </c>
    </row>
    <row r="8" spans="1:6" x14ac:dyDescent="0.25">
      <c r="A8" s="31">
        <v>2016</v>
      </c>
      <c r="B8" s="2">
        <v>227.08831227772879</v>
      </c>
      <c r="C8" s="2">
        <v>308.95104223457759</v>
      </c>
      <c r="D8" s="2">
        <v>291.75506330857201</v>
      </c>
      <c r="E8" s="2">
        <v>404.36111434389534</v>
      </c>
      <c r="F8" s="2">
        <v>115.19885446343028</v>
      </c>
    </row>
    <row r="9" spans="1:6" x14ac:dyDescent="0.25">
      <c r="A9" s="31">
        <v>2017</v>
      </c>
      <c r="B9" s="2">
        <v>246.53643310447151</v>
      </c>
      <c r="C9" s="2">
        <v>301.32650291378826</v>
      </c>
      <c r="D9" s="2">
        <v>310.63045164831044</v>
      </c>
      <c r="E9" s="2">
        <v>431.90167360003744</v>
      </c>
      <c r="F9" s="2">
        <v>140.14209634452925</v>
      </c>
    </row>
    <row r="10" spans="1:6" x14ac:dyDescent="0.25">
      <c r="A10" s="31">
        <v>2018</v>
      </c>
      <c r="B10" s="2">
        <v>193.64357151941132</v>
      </c>
      <c r="C10" s="2">
        <v>319.26994291060652</v>
      </c>
      <c r="D10" s="2">
        <v>266.99819433666994</v>
      </c>
      <c r="E10" s="2">
        <v>325.62793390561137</v>
      </c>
      <c r="F10" s="2">
        <v>449.62002967980118</v>
      </c>
    </row>
    <row r="11" spans="1:6" x14ac:dyDescent="0.25">
      <c r="A11" s="31">
        <v>2019</v>
      </c>
      <c r="B11" s="2">
        <v>294.38035051164326</v>
      </c>
      <c r="C11" s="2">
        <v>234.36216620957103</v>
      </c>
      <c r="D11" s="2">
        <v>357.64313844566328</v>
      </c>
      <c r="E11" s="2">
        <v>330.79469598369718</v>
      </c>
      <c r="F11" s="2">
        <v>388.1811819174734</v>
      </c>
    </row>
    <row r="12" spans="1:6" x14ac:dyDescent="0.25">
      <c r="A12" s="31">
        <v>2020</v>
      </c>
      <c r="B12" s="2">
        <v>231.67190704307626</v>
      </c>
      <c r="C12" s="2">
        <v>261.55633678088651</v>
      </c>
      <c r="D12" s="2">
        <v>298.03865521425763</v>
      </c>
      <c r="E12" s="2">
        <v>374.00913965766495</v>
      </c>
      <c r="F12" s="2">
        <v>309.63949992857266</v>
      </c>
    </row>
    <row r="13" spans="1:6" x14ac:dyDescent="0.25">
      <c r="A13" s="31">
        <v>2021</v>
      </c>
      <c r="B13" s="2">
        <v>436.40661396250516</v>
      </c>
      <c r="C13" s="2">
        <v>223.15327408425748</v>
      </c>
      <c r="D13" s="2">
        <v>404.50984029167631</v>
      </c>
      <c r="E13" s="2">
        <v>234.19716757987169</v>
      </c>
      <c r="F13" s="2">
        <v>405.86661474067773</v>
      </c>
    </row>
    <row r="15" spans="1:6" x14ac:dyDescent="0.25">
      <c r="B15" s="36"/>
      <c r="C15" s="36"/>
      <c r="D15" s="36"/>
      <c r="E15" s="36"/>
      <c r="F15" s="36"/>
    </row>
    <row r="16" spans="1:6" x14ac:dyDescent="0.25">
      <c r="B16" s="36"/>
      <c r="C16" s="36"/>
      <c r="D16" s="36"/>
      <c r="E16" s="36"/>
      <c r="F16" s="36"/>
    </row>
    <row r="17" spans="2:6" x14ac:dyDescent="0.25">
      <c r="B17" s="36"/>
      <c r="C17" s="36"/>
      <c r="D17" s="36"/>
      <c r="E17" s="36"/>
      <c r="F17" s="36"/>
    </row>
    <row r="18" spans="2:6" x14ac:dyDescent="0.25">
      <c r="B18" s="36"/>
      <c r="C18" s="36"/>
      <c r="D18" s="36"/>
      <c r="E18" s="36"/>
      <c r="F18" s="36"/>
    </row>
    <row r="19" spans="2:6" x14ac:dyDescent="0.25">
      <c r="B19" s="36"/>
      <c r="C19" s="36"/>
      <c r="D19" s="36"/>
      <c r="E19" s="36"/>
      <c r="F19" s="36"/>
    </row>
    <row r="20" spans="2:6" x14ac:dyDescent="0.25">
      <c r="B20" s="36"/>
      <c r="C20" s="36"/>
      <c r="D20" s="36"/>
      <c r="E20" s="36"/>
      <c r="F20" s="36"/>
    </row>
    <row r="21" spans="2:6" x14ac:dyDescent="0.25">
      <c r="B21" s="36"/>
      <c r="C21" s="36"/>
      <c r="D21" s="36"/>
      <c r="E21" s="36"/>
      <c r="F21" s="36"/>
    </row>
    <row r="22" spans="2:6" x14ac:dyDescent="0.25">
      <c r="B22" s="36"/>
      <c r="C22" s="36"/>
      <c r="D22" s="36"/>
      <c r="E22" s="36"/>
      <c r="F22" s="36"/>
    </row>
    <row r="23" spans="2:6" x14ac:dyDescent="0.25">
      <c r="B23" s="36"/>
      <c r="C23" s="36"/>
      <c r="D23" s="36"/>
      <c r="E23" s="36"/>
      <c r="F23" s="36"/>
    </row>
    <row r="24" spans="2:6" x14ac:dyDescent="0.25">
      <c r="B24" s="36"/>
      <c r="C24" s="36"/>
      <c r="D24" s="36"/>
      <c r="E24" s="36"/>
      <c r="F24" s="36"/>
    </row>
    <row r="25" spans="2:6" x14ac:dyDescent="0.25">
      <c r="B25" s="36"/>
      <c r="C25" s="36"/>
      <c r="D25" s="36"/>
      <c r="E25" s="36"/>
      <c r="F25" s="36"/>
    </row>
    <row r="26" spans="2:6" x14ac:dyDescent="0.25">
      <c r="B26" s="36"/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DCF97-AF0C-4251-81AC-19D16A991883}">
  <dimension ref="A1:B6"/>
  <sheetViews>
    <sheetView zoomScaleNormal="100" workbookViewId="0">
      <selection activeCell="H13" sqref="H13"/>
    </sheetView>
  </sheetViews>
  <sheetFormatPr defaultColWidth="8.85546875" defaultRowHeight="15" x14ac:dyDescent="0.25"/>
  <cols>
    <col min="1" max="1" width="36.28515625" style="29" customWidth="1"/>
    <col min="2" max="2" width="17.28515625" style="29" bestFit="1" customWidth="1"/>
    <col min="3" max="16384" width="8.85546875" style="29"/>
  </cols>
  <sheetData>
    <row r="1" spans="1:2" x14ac:dyDescent="0.25">
      <c r="B1" s="30" t="s">
        <v>23</v>
      </c>
    </row>
    <row r="2" spans="1:2" x14ac:dyDescent="0.25">
      <c r="A2" s="10" t="s">
        <v>83</v>
      </c>
      <c r="B2" s="6" t="s">
        <v>21</v>
      </c>
    </row>
    <row r="3" spans="1:2" x14ac:dyDescent="0.25">
      <c r="A3" s="6" t="s">
        <v>79</v>
      </c>
      <c r="B3" s="11">
        <v>13.980910700000001</v>
      </c>
    </row>
    <row r="4" spans="1:2" x14ac:dyDescent="0.25">
      <c r="A4" s="6" t="s">
        <v>80</v>
      </c>
      <c r="B4" s="11">
        <v>11.030161590000001</v>
      </c>
    </row>
    <row r="5" spans="1:2" x14ac:dyDescent="0.25">
      <c r="A5" s="6" t="s">
        <v>81</v>
      </c>
      <c r="B5" s="11">
        <v>6.8462952990000003</v>
      </c>
    </row>
    <row r="6" spans="1:2" x14ac:dyDescent="0.25">
      <c r="A6" s="6" t="s">
        <v>82</v>
      </c>
      <c r="B6" s="11">
        <v>3.3455333409999999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  <tableParts count="1"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33354-83E5-4CFF-B66E-288A53229839}">
  <dimension ref="A1:D8"/>
  <sheetViews>
    <sheetView zoomScaleNormal="100" workbookViewId="0">
      <selection activeCell="P11" sqref="P11"/>
    </sheetView>
  </sheetViews>
  <sheetFormatPr defaultColWidth="8.85546875" defaultRowHeight="15" x14ac:dyDescent="0.25"/>
  <cols>
    <col min="1" max="1" width="14.140625" style="29" bestFit="1" customWidth="1"/>
    <col min="2" max="2" width="14.5703125" style="29" bestFit="1" customWidth="1"/>
    <col min="3" max="16384" width="8.85546875" style="29"/>
  </cols>
  <sheetData>
    <row r="1" spans="1:4" x14ac:dyDescent="0.25">
      <c r="B1" s="30" t="s">
        <v>78</v>
      </c>
    </row>
    <row r="2" spans="1:4" x14ac:dyDescent="0.25">
      <c r="A2" s="10" t="s">
        <v>83</v>
      </c>
      <c r="B2" s="6" t="s">
        <v>77</v>
      </c>
    </row>
    <row r="3" spans="1:4" x14ac:dyDescent="0.25">
      <c r="A3" s="31" t="s">
        <v>64</v>
      </c>
      <c r="B3" s="38">
        <v>0.64808787228105325</v>
      </c>
      <c r="D3" s="37"/>
    </row>
    <row r="4" spans="1:4" x14ac:dyDescent="0.25">
      <c r="A4" s="31" t="s">
        <v>17</v>
      </c>
      <c r="B4" s="38">
        <v>0.26989868066414935</v>
      </c>
      <c r="D4" s="37"/>
    </row>
    <row r="5" spans="1:4" x14ac:dyDescent="0.25">
      <c r="A5" s="31" t="s">
        <v>15</v>
      </c>
      <c r="B5" s="38">
        <v>2.5218345200903935E-2</v>
      </c>
      <c r="D5" s="37"/>
    </row>
    <row r="6" spans="1:4" x14ac:dyDescent="0.25">
      <c r="A6" s="31" t="s">
        <v>65</v>
      </c>
      <c r="B6" s="38">
        <v>2.3520382111793432E-2</v>
      </c>
      <c r="D6" s="37"/>
    </row>
    <row r="7" spans="1:4" x14ac:dyDescent="0.25">
      <c r="A7" s="31" t="s">
        <v>57</v>
      </c>
      <c r="B7" s="38">
        <v>2.6919058913701319E-2</v>
      </c>
      <c r="D7" s="37"/>
    </row>
    <row r="8" spans="1:4" x14ac:dyDescent="0.25">
      <c r="A8" s="31" t="s">
        <v>56</v>
      </c>
      <c r="B8" s="38">
        <v>6.3556608283988399E-3</v>
      </c>
      <c r="D8" s="37"/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  <tableParts count="1"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2C9C3-88AD-4E73-81E6-38587F6EE840}">
  <dimension ref="A1:D6"/>
  <sheetViews>
    <sheetView zoomScaleNormal="100" workbookViewId="0"/>
  </sheetViews>
  <sheetFormatPr defaultColWidth="8.85546875" defaultRowHeight="15" x14ac:dyDescent="0.25"/>
  <cols>
    <col min="1" max="1" width="8.85546875" style="10" customWidth="1"/>
    <col min="2" max="16384" width="8.85546875" style="10"/>
  </cols>
  <sheetData>
    <row r="1" spans="1:4" x14ac:dyDescent="0.25">
      <c r="B1" s="5" t="s">
        <v>22</v>
      </c>
      <c r="C1" s="5" t="s">
        <v>22</v>
      </c>
      <c r="D1" s="5" t="s">
        <v>22</v>
      </c>
    </row>
    <row r="2" spans="1:4" x14ac:dyDescent="0.25">
      <c r="B2" s="6" t="s">
        <v>0</v>
      </c>
      <c r="C2" s="6" t="s">
        <v>1</v>
      </c>
      <c r="D2" s="6" t="s">
        <v>2</v>
      </c>
    </row>
    <row r="3" spans="1:4" x14ac:dyDescent="0.25">
      <c r="A3" s="6">
        <v>2018</v>
      </c>
      <c r="B3" s="12">
        <v>2.8000000000000001E-2</v>
      </c>
      <c r="C3" s="12">
        <v>0.2</v>
      </c>
      <c r="D3" s="12" t="s">
        <v>93</v>
      </c>
    </row>
    <row r="4" spans="1:4" x14ac:dyDescent="0.25">
      <c r="A4" s="6">
        <v>2019</v>
      </c>
      <c r="B4" s="12">
        <v>2.5999999999999999E-2</v>
      </c>
      <c r="C4" s="12">
        <v>0.19900000000000001</v>
      </c>
      <c r="D4" s="12" t="s">
        <v>93</v>
      </c>
    </row>
    <row r="5" spans="1:4" x14ac:dyDescent="0.25">
      <c r="A5" s="6">
        <v>2020</v>
      </c>
      <c r="B5" s="12">
        <v>4.2000000000000003E-2</v>
      </c>
      <c r="C5" s="12">
        <v>0.20899999999999999</v>
      </c>
      <c r="D5" s="12" t="s">
        <v>93</v>
      </c>
    </row>
    <row r="6" spans="1:4" x14ac:dyDescent="0.25">
      <c r="A6" s="6">
        <v>2021</v>
      </c>
      <c r="B6" s="12">
        <v>5.0999999999999997E-2</v>
      </c>
      <c r="C6" s="12">
        <v>0.24</v>
      </c>
      <c r="D6" s="12">
        <v>6.0000000000000001E-3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862AA-0C14-4D91-A9C5-361961DA05C0}">
  <dimension ref="A1:D6"/>
  <sheetViews>
    <sheetView zoomScaleNormal="100" workbookViewId="0">
      <selection activeCell="R27" sqref="R27"/>
    </sheetView>
  </sheetViews>
  <sheetFormatPr defaultColWidth="8.85546875" defaultRowHeight="15" x14ac:dyDescent="0.25"/>
  <cols>
    <col min="1" max="1" width="8.85546875" style="10" customWidth="1"/>
    <col min="2" max="4" width="11.28515625" style="10" bestFit="1" customWidth="1"/>
    <col min="5" max="16384" width="8.85546875" style="10"/>
  </cols>
  <sheetData>
    <row r="1" spans="1:4" ht="18" x14ac:dyDescent="0.35">
      <c r="B1" s="5" t="s">
        <v>94</v>
      </c>
      <c r="C1" s="5" t="s">
        <v>94</v>
      </c>
      <c r="D1" s="5" t="s">
        <v>94</v>
      </c>
    </row>
    <row r="2" spans="1:4" x14ac:dyDescent="0.25">
      <c r="A2" s="10" t="s">
        <v>83</v>
      </c>
      <c r="B2" s="6" t="s">
        <v>1</v>
      </c>
      <c r="C2" s="6" t="s">
        <v>0</v>
      </c>
      <c r="D2" s="6" t="s">
        <v>2</v>
      </c>
    </row>
    <row r="3" spans="1:4" x14ac:dyDescent="0.25">
      <c r="A3" s="6">
        <v>2018</v>
      </c>
      <c r="B3" s="11">
        <v>1.9865851576334101</v>
      </c>
      <c r="C3" s="11">
        <v>0.12566966273228516</v>
      </c>
      <c r="D3" s="11">
        <v>0</v>
      </c>
    </row>
    <row r="4" spans="1:4" x14ac:dyDescent="0.25">
      <c r="A4" s="6">
        <v>2019</v>
      </c>
      <c r="B4" s="11">
        <v>3.9609964608032637</v>
      </c>
      <c r="C4" s="11">
        <v>0.22526891942009178</v>
      </c>
      <c r="D4" s="11">
        <v>0</v>
      </c>
    </row>
    <row r="5" spans="1:4" x14ac:dyDescent="0.25">
      <c r="A5" s="6">
        <v>2020</v>
      </c>
      <c r="B5" s="11">
        <v>3.9569942069002422</v>
      </c>
      <c r="C5" s="11">
        <v>0.33897785988475293</v>
      </c>
      <c r="D5" s="11">
        <v>0</v>
      </c>
    </row>
    <row r="6" spans="1:4" x14ac:dyDescent="0.25">
      <c r="A6" s="6">
        <v>2021</v>
      </c>
      <c r="B6" s="11">
        <v>4.6932714037394057</v>
      </c>
      <c r="C6" s="11">
        <v>0.4148233590349707</v>
      </c>
      <c r="D6" s="11">
        <v>0.12174334344080005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  <tableParts count="1"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8BCD3-5B17-4E7B-A8F1-36472476C737}">
  <dimension ref="A2:G10"/>
  <sheetViews>
    <sheetView zoomScaleNormal="100" workbookViewId="0">
      <selection activeCell="A21" sqref="A21"/>
    </sheetView>
  </sheetViews>
  <sheetFormatPr defaultColWidth="9.140625" defaultRowHeight="15" x14ac:dyDescent="0.25"/>
  <cols>
    <col min="1" max="1" width="26.85546875" style="13" customWidth="1"/>
    <col min="2" max="2" width="21.5703125" style="13" bestFit="1" customWidth="1"/>
    <col min="3" max="3" width="21.5703125" style="13" customWidth="1"/>
    <col min="4" max="5" width="21.5703125" style="13" bestFit="1" customWidth="1"/>
    <col min="6" max="8" width="19.28515625" style="13" bestFit="1" customWidth="1"/>
    <col min="9" max="16384" width="9.140625" style="13"/>
  </cols>
  <sheetData>
    <row r="2" spans="1:7" x14ac:dyDescent="0.25">
      <c r="B2" s="14" t="s">
        <v>23</v>
      </c>
      <c r="C2" s="14" t="s">
        <v>23</v>
      </c>
      <c r="D2" s="14" t="s">
        <v>23</v>
      </c>
      <c r="E2" s="14" t="s">
        <v>23</v>
      </c>
      <c r="F2" s="14" t="s">
        <v>23</v>
      </c>
      <c r="G2" s="14" t="s">
        <v>23</v>
      </c>
    </row>
    <row r="3" spans="1:7" x14ac:dyDescent="0.25">
      <c r="A3" s="15"/>
      <c r="B3" s="15" t="s">
        <v>105</v>
      </c>
      <c r="C3" s="39" t="s">
        <v>108</v>
      </c>
      <c r="D3" s="15" t="s">
        <v>106</v>
      </c>
      <c r="E3" s="39" t="s">
        <v>109</v>
      </c>
      <c r="F3" s="15" t="s">
        <v>107</v>
      </c>
      <c r="G3" s="39" t="s">
        <v>110</v>
      </c>
    </row>
    <row r="4" spans="1:7" x14ac:dyDescent="0.25">
      <c r="A4" s="17" t="s">
        <v>9</v>
      </c>
      <c r="B4" s="16">
        <v>31.880298065034527</v>
      </c>
      <c r="C4" s="16">
        <v>26.659494267996063</v>
      </c>
      <c r="D4" s="16">
        <v>29.298782353344269</v>
      </c>
      <c r="E4" s="16">
        <v>19.398478708053851</v>
      </c>
      <c r="F4" s="16">
        <v>27.395598896725531</v>
      </c>
      <c r="G4" s="16">
        <v>10.646707122855723</v>
      </c>
    </row>
    <row r="5" spans="1:7" x14ac:dyDescent="0.25">
      <c r="A5" s="17" t="s">
        <v>7</v>
      </c>
      <c r="B5" s="16">
        <v>13.170901974273368</v>
      </c>
      <c r="C5" s="16">
        <v>7.0231994147429795</v>
      </c>
      <c r="D5" s="16">
        <v>20.016126069991223</v>
      </c>
      <c r="E5" s="16">
        <v>7.5741425479884805</v>
      </c>
      <c r="F5" s="16">
        <v>15.237522943745073</v>
      </c>
      <c r="G5" s="16">
        <v>6.1565369198036191</v>
      </c>
    </row>
    <row r="6" spans="1:7" x14ac:dyDescent="0.25">
      <c r="A6" s="17" t="s">
        <v>8</v>
      </c>
      <c r="B6" s="16">
        <v>32.494606805741263</v>
      </c>
      <c r="C6" s="16">
        <v>25.465252477390731</v>
      </c>
      <c r="D6" s="16">
        <v>32.024453881153953</v>
      </c>
      <c r="E6" s="16">
        <v>27.734302750664007</v>
      </c>
      <c r="F6" s="16">
        <v>29.985008291498751</v>
      </c>
      <c r="G6" s="16">
        <v>22.919665993204987</v>
      </c>
    </row>
    <row r="7" spans="1:7" x14ac:dyDescent="0.25">
      <c r="A7" s="15"/>
    </row>
    <row r="8" spans="1:7" x14ac:dyDescent="0.25">
      <c r="A8" s="17"/>
    </row>
    <row r="9" spans="1:7" x14ac:dyDescent="0.25">
      <c r="A9" s="17"/>
    </row>
    <row r="10" spans="1:7" x14ac:dyDescent="0.25">
      <c r="A10" s="17"/>
    </row>
  </sheetData>
  <phoneticPr fontId="9" type="noConversion"/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3BF14-4D16-4574-B0BF-EB0E5821FD8C}">
  <dimension ref="A1:D6"/>
  <sheetViews>
    <sheetView zoomScaleNormal="100" workbookViewId="0">
      <selection activeCell="N33" sqref="N33"/>
    </sheetView>
  </sheetViews>
  <sheetFormatPr defaultColWidth="8.85546875" defaultRowHeight="15" x14ac:dyDescent="0.25"/>
  <cols>
    <col min="1" max="1" width="8.85546875" style="13" customWidth="1"/>
    <col min="2" max="16384" width="8.85546875" style="13"/>
  </cols>
  <sheetData>
    <row r="1" spans="1:4" x14ac:dyDescent="0.25">
      <c r="B1" s="14" t="s">
        <v>95</v>
      </c>
      <c r="C1" s="14" t="s">
        <v>95</v>
      </c>
      <c r="D1" s="14" t="s">
        <v>95</v>
      </c>
    </row>
    <row r="2" spans="1:4" x14ac:dyDescent="0.25">
      <c r="A2" s="4" t="s">
        <v>83</v>
      </c>
      <c r="B2" s="6" t="s">
        <v>1</v>
      </c>
      <c r="C2" s="6" t="s">
        <v>0</v>
      </c>
      <c r="D2" s="6" t="s">
        <v>2</v>
      </c>
    </row>
    <row r="3" spans="1:4" x14ac:dyDescent="0.25">
      <c r="A3" s="6">
        <v>2018</v>
      </c>
      <c r="B3" s="4">
        <v>1</v>
      </c>
      <c r="C3" s="4">
        <v>0</v>
      </c>
      <c r="D3" s="4">
        <v>0</v>
      </c>
    </row>
    <row r="4" spans="1:4" x14ac:dyDescent="0.25">
      <c r="A4" s="6">
        <v>2019</v>
      </c>
      <c r="B4" s="4">
        <v>125</v>
      </c>
      <c r="C4" s="4">
        <v>0</v>
      </c>
      <c r="D4" s="4">
        <v>0</v>
      </c>
    </row>
    <row r="5" spans="1:4" x14ac:dyDescent="0.25">
      <c r="A5" s="6">
        <v>2020</v>
      </c>
      <c r="B5" s="4">
        <v>69</v>
      </c>
      <c r="C5" s="4">
        <v>0</v>
      </c>
      <c r="D5" s="4">
        <v>0</v>
      </c>
    </row>
    <row r="6" spans="1:4" x14ac:dyDescent="0.25">
      <c r="A6" s="6">
        <v>2021</v>
      </c>
      <c r="B6" s="4">
        <v>1</v>
      </c>
      <c r="C6" s="4">
        <v>0</v>
      </c>
      <c r="D6" s="4">
        <v>14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443AF-9A3C-40C4-B01F-EC74B1AB5ABF}">
  <dimension ref="A1:D6"/>
  <sheetViews>
    <sheetView zoomScaleNormal="100" workbookViewId="0">
      <selection activeCell="D2" sqref="B2:D6"/>
    </sheetView>
  </sheetViews>
  <sheetFormatPr defaultColWidth="8.85546875" defaultRowHeight="15" x14ac:dyDescent="0.25"/>
  <cols>
    <col min="1" max="1" width="8.85546875" style="10" customWidth="1"/>
    <col min="2" max="2" width="14" style="10" customWidth="1"/>
    <col min="3" max="3" width="14.42578125" style="10" customWidth="1"/>
    <col min="4" max="4" width="12.85546875" style="10" customWidth="1"/>
    <col min="5" max="16384" width="8.85546875" style="10"/>
  </cols>
  <sheetData>
    <row r="1" spans="1:4" ht="18" x14ac:dyDescent="0.35">
      <c r="B1" s="5" t="s">
        <v>96</v>
      </c>
      <c r="C1" s="5" t="s">
        <v>96</v>
      </c>
      <c r="D1" s="5" t="s">
        <v>96</v>
      </c>
    </row>
    <row r="2" spans="1:4" x14ac:dyDescent="0.25">
      <c r="A2" s="10" t="s">
        <v>83</v>
      </c>
      <c r="B2" s="6" t="s">
        <v>1</v>
      </c>
      <c r="C2" s="6" t="s">
        <v>0</v>
      </c>
      <c r="D2" s="6" t="s">
        <v>2</v>
      </c>
    </row>
    <row r="3" spans="1:4" x14ac:dyDescent="0.25">
      <c r="A3" s="6">
        <v>2018</v>
      </c>
      <c r="B3" s="2">
        <v>195940.21100000001</v>
      </c>
      <c r="C3" s="2">
        <v>3721.1559999999999</v>
      </c>
      <c r="D3" s="2">
        <v>0</v>
      </c>
    </row>
    <row r="4" spans="1:4" x14ac:dyDescent="0.25">
      <c r="A4" s="6">
        <v>2019</v>
      </c>
      <c r="B4" s="2">
        <v>407686.07400000002</v>
      </c>
      <c r="C4" s="2">
        <v>1507.5</v>
      </c>
      <c r="D4" s="2">
        <v>0</v>
      </c>
    </row>
    <row r="5" spans="1:4" x14ac:dyDescent="0.25">
      <c r="A5" s="6">
        <v>2020</v>
      </c>
      <c r="B5" s="2">
        <v>375144.51799999998</v>
      </c>
      <c r="C5" s="2">
        <v>0</v>
      </c>
      <c r="D5" s="2">
        <v>0</v>
      </c>
    </row>
    <row r="6" spans="1:4" x14ac:dyDescent="0.25">
      <c r="A6" s="6">
        <v>2021</v>
      </c>
      <c r="B6" s="2">
        <v>115373.673</v>
      </c>
      <c r="C6" s="2">
        <v>29452.853999999999</v>
      </c>
      <c r="D6" s="2">
        <v>0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C67B5-F1BD-4863-84F0-99C49719E267}">
  <dimension ref="A1:F10"/>
  <sheetViews>
    <sheetView zoomScaleNormal="100" workbookViewId="0"/>
  </sheetViews>
  <sheetFormatPr defaultColWidth="9.140625" defaultRowHeight="15" x14ac:dyDescent="0.25"/>
  <cols>
    <col min="1" max="1" width="13.28515625" style="4" customWidth="1"/>
    <col min="2" max="2" width="14.28515625" style="4" bestFit="1" customWidth="1"/>
    <col min="3" max="3" width="16.42578125" style="4" bestFit="1" customWidth="1"/>
    <col min="4" max="4" width="20.140625" style="4" bestFit="1" customWidth="1"/>
    <col min="5" max="5" width="13.28515625" style="4" customWidth="1"/>
    <col min="6" max="16384" width="9.140625" style="4"/>
  </cols>
  <sheetData>
    <row r="1" spans="1:6" x14ac:dyDescent="0.25">
      <c r="B1" s="5" t="s">
        <v>12</v>
      </c>
      <c r="C1" s="5" t="s">
        <v>25</v>
      </c>
      <c r="D1" s="5" t="s">
        <v>23</v>
      </c>
    </row>
    <row r="2" spans="1:6" x14ac:dyDescent="0.25">
      <c r="B2" s="6" t="s">
        <v>19</v>
      </c>
      <c r="C2" s="6" t="s">
        <v>20</v>
      </c>
      <c r="D2" s="6" t="s">
        <v>21</v>
      </c>
      <c r="E2" s="6" t="s">
        <v>29</v>
      </c>
    </row>
    <row r="3" spans="1:6" x14ac:dyDescent="0.25">
      <c r="A3" s="6" t="s">
        <v>45</v>
      </c>
      <c r="B3" s="7">
        <v>24224.965876982104</v>
      </c>
      <c r="C3" s="8">
        <v>5.7398532129330174E-2</v>
      </c>
      <c r="D3" s="9">
        <v>88.546619480716799</v>
      </c>
      <c r="E3" s="9">
        <v>31.4049955416362</v>
      </c>
      <c r="F3" s="4" t="s">
        <v>34</v>
      </c>
    </row>
    <row r="4" spans="1:6" x14ac:dyDescent="0.25">
      <c r="A4" s="6" t="s">
        <v>46</v>
      </c>
      <c r="B4" s="7">
        <v>58945.562630751643</v>
      </c>
      <c r="C4" s="8">
        <v>0.25683921826187778</v>
      </c>
      <c r="D4" s="9">
        <v>72.988366284224938</v>
      </c>
      <c r="E4" s="9">
        <v>35.344674231457745</v>
      </c>
      <c r="F4" s="4" t="s">
        <v>34</v>
      </c>
    </row>
    <row r="5" spans="1:6" x14ac:dyDescent="0.25">
      <c r="A5" s="6" t="s">
        <v>5</v>
      </c>
      <c r="B5" s="7">
        <v>207.06868803438195</v>
      </c>
      <c r="C5" s="8">
        <v>0.57544368687142744</v>
      </c>
      <c r="D5" s="9">
        <v>57.259590658415114</v>
      </c>
      <c r="E5" s="9">
        <v>24.660354880581536</v>
      </c>
      <c r="F5" s="4" t="s">
        <v>34</v>
      </c>
    </row>
    <row r="6" spans="1:6" x14ac:dyDescent="0.25">
      <c r="A6" s="6" t="s">
        <v>24</v>
      </c>
      <c r="B6" s="7">
        <v>31.224203277777814</v>
      </c>
      <c r="C6" s="8">
        <v>0.91250513519463372</v>
      </c>
      <c r="D6" s="9">
        <v>20.549418747369906</v>
      </c>
      <c r="E6" s="9">
        <v>21.29727648988586</v>
      </c>
      <c r="F6" s="4" t="s">
        <v>34</v>
      </c>
    </row>
    <row r="7" spans="1:6" x14ac:dyDescent="0.25">
      <c r="A7" s="6" t="s">
        <v>8</v>
      </c>
      <c r="B7" s="7">
        <v>444.67684783819465</v>
      </c>
      <c r="C7" s="8">
        <v>1</v>
      </c>
      <c r="D7" s="9">
        <v>30.160020320336677</v>
      </c>
      <c r="E7" s="9">
        <v>33</v>
      </c>
      <c r="F7" s="4" t="s">
        <v>34</v>
      </c>
    </row>
    <row r="8" spans="1:6" x14ac:dyDescent="0.25">
      <c r="A8" s="6" t="s">
        <v>2</v>
      </c>
      <c r="B8" s="7">
        <v>2791.1608962777777</v>
      </c>
      <c r="C8" s="8">
        <v>5.8855562451995474E-3</v>
      </c>
      <c r="D8" s="9">
        <v>88.520037997925726</v>
      </c>
      <c r="E8" s="9">
        <v>34.596406721806304</v>
      </c>
      <c r="F8" s="4" t="s">
        <v>34</v>
      </c>
    </row>
    <row r="9" spans="1:6" x14ac:dyDescent="0.25">
      <c r="A9" s="6" t="s">
        <v>11</v>
      </c>
      <c r="B9" s="7">
        <v>1606.1583625108167</v>
      </c>
      <c r="C9" s="8">
        <v>0.9795293111513439</v>
      </c>
      <c r="D9" s="9">
        <v>9.98789081603101</v>
      </c>
      <c r="E9" s="9">
        <v>49.13883235874215</v>
      </c>
      <c r="F9" s="4" t="s">
        <v>36</v>
      </c>
    </row>
    <row r="10" spans="1:6" x14ac:dyDescent="0.25">
      <c r="A10" s="6" t="s">
        <v>7</v>
      </c>
      <c r="B10" s="7">
        <v>3122.2105317127052</v>
      </c>
      <c r="C10" s="8">
        <v>0.99955229942834467</v>
      </c>
      <c r="D10" s="9">
        <v>15.282364681219722</v>
      </c>
      <c r="E10" s="9">
        <v>34.000011343513947</v>
      </c>
      <c r="F10" s="4" t="s">
        <v>34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437A3-E507-4E43-8903-A25CC9B1CCB5}">
  <dimension ref="A1:C61"/>
  <sheetViews>
    <sheetView zoomScaleNormal="100" workbookViewId="0">
      <selection activeCell="N33" sqref="N33"/>
    </sheetView>
  </sheetViews>
  <sheetFormatPr defaultColWidth="8.85546875" defaultRowHeight="15" x14ac:dyDescent="0.25"/>
  <cols>
    <col min="1" max="1" width="35.140625" style="13" bestFit="1" customWidth="1"/>
    <col min="2" max="2" width="17.28515625" style="13" bestFit="1" customWidth="1"/>
    <col min="3" max="3" width="9.140625" customWidth="1"/>
    <col min="4" max="16384" width="8.85546875" style="13"/>
  </cols>
  <sheetData>
    <row r="1" spans="1:3" ht="45" x14ac:dyDescent="0.25">
      <c r="A1" s="33" t="s">
        <v>97</v>
      </c>
      <c r="B1" s="33" t="s">
        <v>98</v>
      </c>
      <c r="C1" s="13" t="s">
        <v>111</v>
      </c>
    </row>
    <row r="2" spans="1:3" x14ac:dyDescent="0.25">
      <c r="A2" s="8">
        <v>1.2523936662391442</v>
      </c>
      <c r="B2" s="8"/>
      <c r="C2" s="35">
        <v>0.06</v>
      </c>
    </row>
    <row r="3" spans="1:3" x14ac:dyDescent="0.25">
      <c r="A3" s="8">
        <v>1.1924120794403203</v>
      </c>
      <c r="B3" s="8"/>
      <c r="C3" s="35">
        <v>0.06</v>
      </c>
    </row>
    <row r="4" spans="1:3" x14ac:dyDescent="0.25">
      <c r="A4" s="8">
        <v>1.0743662249164538</v>
      </c>
      <c r="B4" s="8"/>
      <c r="C4" s="35">
        <v>0.06</v>
      </c>
    </row>
    <row r="5" spans="1:3" x14ac:dyDescent="0.25">
      <c r="A5" s="8">
        <v>1.0187084989028965</v>
      </c>
      <c r="B5" s="8"/>
      <c r="C5" s="35">
        <v>0.06</v>
      </c>
    </row>
    <row r="6" spans="1:3" x14ac:dyDescent="0.25">
      <c r="A6" s="8">
        <v>0.98852284803400636</v>
      </c>
      <c r="B6" s="8"/>
      <c r="C6" s="35">
        <v>0.06</v>
      </c>
    </row>
    <row r="7" spans="1:3" x14ac:dyDescent="0.25">
      <c r="A7" s="8">
        <v>0.96408054560780876</v>
      </c>
      <c r="B7" s="8"/>
      <c r="C7" s="35">
        <v>0.06</v>
      </c>
    </row>
    <row r="8" spans="1:3" x14ac:dyDescent="0.25">
      <c r="A8" s="8">
        <v>0.94985233249056267</v>
      </c>
      <c r="B8" s="8"/>
      <c r="C8" s="35">
        <v>0.06</v>
      </c>
    </row>
    <row r="9" spans="1:3" x14ac:dyDescent="0.25">
      <c r="A9" s="8">
        <v>0.94697681465799965</v>
      </c>
      <c r="B9" s="8"/>
      <c r="C9" s="35">
        <v>0.06</v>
      </c>
    </row>
    <row r="10" spans="1:3" x14ac:dyDescent="0.25">
      <c r="A10" s="8">
        <v>0.94380898266681312</v>
      </c>
      <c r="B10" s="8"/>
      <c r="C10" s="35">
        <v>0.06</v>
      </c>
    </row>
    <row r="11" spans="1:3" x14ac:dyDescent="0.25">
      <c r="A11" s="8">
        <v>0.93469147369352368</v>
      </c>
      <c r="B11" s="8"/>
      <c r="C11" s="35">
        <v>0.06</v>
      </c>
    </row>
    <row r="12" spans="1:3" x14ac:dyDescent="0.25">
      <c r="A12" s="8">
        <v>0.93443264125048131</v>
      </c>
      <c r="B12" s="8"/>
      <c r="C12" s="35">
        <v>0.06</v>
      </c>
    </row>
    <row r="13" spans="1:3" x14ac:dyDescent="0.25">
      <c r="A13" s="8">
        <v>0.93058036216325646</v>
      </c>
      <c r="B13" s="8"/>
      <c r="C13" s="35">
        <v>0.06</v>
      </c>
    </row>
    <row r="14" spans="1:3" x14ac:dyDescent="0.25">
      <c r="A14" s="8">
        <v>0.92872639029788873</v>
      </c>
      <c r="B14" s="8"/>
      <c r="C14" s="35">
        <v>0.06</v>
      </c>
    </row>
    <row r="15" spans="1:3" x14ac:dyDescent="0.25">
      <c r="A15" s="8">
        <v>0.92788859007889291</v>
      </c>
      <c r="B15" s="8"/>
      <c r="C15" s="35">
        <v>0.06</v>
      </c>
    </row>
    <row r="16" spans="1:3" x14ac:dyDescent="0.25">
      <c r="A16" s="8">
        <v>0.92711085543800964</v>
      </c>
      <c r="B16" s="8"/>
      <c r="C16" s="35">
        <v>0.06</v>
      </c>
    </row>
    <row r="17" spans="1:3" x14ac:dyDescent="0.25">
      <c r="A17" s="8">
        <v>0.92370185429640006</v>
      </c>
      <c r="B17" s="8"/>
      <c r="C17" s="35">
        <v>0.06</v>
      </c>
    </row>
    <row r="18" spans="1:3" x14ac:dyDescent="0.25">
      <c r="A18" s="8">
        <v>0.92222630150809615</v>
      </c>
      <c r="B18" s="8"/>
      <c r="C18" s="35">
        <v>0.06</v>
      </c>
    </row>
    <row r="19" spans="1:3" x14ac:dyDescent="0.25">
      <c r="A19" s="8">
        <v>0.92209685887022863</v>
      </c>
      <c r="B19" s="8"/>
      <c r="C19" s="35">
        <v>0.06</v>
      </c>
    </row>
    <row r="20" spans="1:3" x14ac:dyDescent="0.25">
      <c r="A20" s="8">
        <v>0.9092783998068692</v>
      </c>
      <c r="B20" s="8"/>
      <c r="C20" s="35">
        <v>0.06</v>
      </c>
    </row>
    <row r="21" spans="1:3" x14ac:dyDescent="0.25">
      <c r="A21" s="8">
        <v>0.90443085001609802</v>
      </c>
      <c r="B21" s="8"/>
      <c r="C21" s="35">
        <v>0.06</v>
      </c>
    </row>
    <row r="22" spans="1:3" x14ac:dyDescent="0.25">
      <c r="A22" s="8">
        <v>0.90140889237143351</v>
      </c>
      <c r="B22" s="8"/>
      <c r="C22" s="35">
        <v>0.06</v>
      </c>
    </row>
    <row r="23" spans="1:3" x14ac:dyDescent="0.25">
      <c r="A23" s="8">
        <v>0.89949688334681754</v>
      </c>
      <c r="B23" s="8"/>
      <c r="C23" s="35">
        <v>0.06</v>
      </c>
    </row>
    <row r="24" spans="1:3" x14ac:dyDescent="0.25">
      <c r="A24" s="8">
        <v>0.88455929359172802</v>
      </c>
      <c r="B24" s="8"/>
      <c r="C24" s="35">
        <v>0.06</v>
      </c>
    </row>
    <row r="25" spans="1:3" x14ac:dyDescent="0.25">
      <c r="A25" s="8">
        <v>0.87808474647939949</v>
      </c>
      <c r="B25" s="8"/>
      <c r="C25" s="35">
        <v>0.06</v>
      </c>
    </row>
    <row r="26" spans="1:3" x14ac:dyDescent="0.25">
      <c r="A26" s="8">
        <v>0.87083362622779403</v>
      </c>
      <c r="B26" s="8"/>
      <c r="C26" s="35">
        <v>0.06</v>
      </c>
    </row>
    <row r="27" spans="1:3" x14ac:dyDescent="0.25">
      <c r="A27" s="8">
        <v>0.86854934075860835</v>
      </c>
      <c r="B27" s="8"/>
      <c r="C27" s="35">
        <v>0.06</v>
      </c>
    </row>
    <row r="28" spans="1:3" x14ac:dyDescent="0.25">
      <c r="A28" s="8">
        <v>0.86365568544102023</v>
      </c>
      <c r="B28" s="8"/>
      <c r="C28" s="35">
        <v>0.06</v>
      </c>
    </row>
    <row r="29" spans="1:3" x14ac:dyDescent="0.25">
      <c r="A29" s="8">
        <v>0.86345119852588703</v>
      </c>
      <c r="B29" s="8"/>
      <c r="C29" s="35">
        <v>0.06</v>
      </c>
    </row>
    <row r="30" spans="1:3" x14ac:dyDescent="0.25">
      <c r="A30" s="8">
        <v>0.85482241150455018</v>
      </c>
      <c r="B30" s="8"/>
      <c r="C30" s="35">
        <v>0.06</v>
      </c>
    </row>
    <row r="31" spans="1:3" x14ac:dyDescent="0.25">
      <c r="A31" s="8">
        <v>0.8472317792342603</v>
      </c>
      <c r="B31" s="8"/>
      <c r="C31" s="35">
        <v>0.06</v>
      </c>
    </row>
    <row r="32" spans="1:3" x14ac:dyDescent="0.25">
      <c r="A32" s="8">
        <v>0.84612399844001929</v>
      </c>
      <c r="B32" s="8"/>
      <c r="C32" s="35">
        <v>0.06</v>
      </c>
    </row>
    <row r="33" spans="1:3" x14ac:dyDescent="0.25">
      <c r="A33" s="8">
        <v>0.8120485453083921</v>
      </c>
      <c r="B33" s="8"/>
      <c r="C33" s="35">
        <v>0.06</v>
      </c>
    </row>
    <row r="34" spans="1:3" x14ac:dyDescent="0.25">
      <c r="A34" s="8">
        <v>0.79064824654622734</v>
      </c>
      <c r="B34" s="8"/>
      <c r="C34" s="35">
        <v>0.06</v>
      </c>
    </row>
    <row r="35" spans="1:3" x14ac:dyDescent="0.25">
      <c r="A35" s="8">
        <v>0.78882408861709596</v>
      </c>
      <c r="B35" s="8"/>
      <c r="C35" s="35">
        <v>0.06</v>
      </c>
    </row>
    <row r="36" spans="1:3" x14ac:dyDescent="0.25">
      <c r="A36" s="8">
        <v>0.78206382015389264</v>
      </c>
      <c r="B36" s="8"/>
      <c r="C36" s="35">
        <v>0.06</v>
      </c>
    </row>
    <row r="37" spans="1:3" x14ac:dyDescent="0.25">
      <c r="A37" s="8">
        <v>0.77708002851458369</v>
      </c>
      <c r="B37" s="8"/>
      <c r="C37" s="35">
        <v>0.06</v>
      </c>
    </row>
    <row r="38" spans="1:3" x14ac:dyDescent="0.25">
      <c r="A38" s="8">
        <v>0.76529446855592942</v>
      </c>
      <c r="B38" s="8"/>
      <c r="C38" s="35">
        <v>0.06</v>
      </c>
    </row>
    <row r="39" spans="1:3" x14ac:dyDescent="0.25">
      <c r="A39" s="8">
        <v>0.76524779585304981</v>
      </c>
      <c r="B39" s="8"/>
      <c r="C39" s="35">
        <v>0.06</v>
      </c>
    </row>
    <row r="40" spans="1:3" x14ac:dyDescent="0.25">
      <c r="A40" s="8">
        <v>0.75794130269321092</v>
      </c>
      <c r="B40" s="8"/>
      <c r="C40" s="35">
        <v>0.06</v>
      </c>
    </row>
    <row r="41" spans="1:3" x14ac:dyDescent="0.25">
      <c r="A41" s="8">
        <v>0.74903956274747019</v>
      </c>
      <c r="B41" s="8"/>
      <c r="C41" s="35">
        <v>0.06</v>
      </c>
    </row>
    <row r="42" spans="1:3" x14ac:dyDescent="0.25">
      <c r="A42" s="8">
        <v>0.71610463990226525</v>
      </c>
      <c r="B42" s="8"/>
      <c r="C42" s="35">
        <v>0.06</v>
      </c>
    </row>
    <row r="43" spans="1:3" x14ac:dyDescent="0.25">
      <c r="A43" s="8">
        <v>0.71045292125693915</v>
      </c>
      <c r="B43" s="8"/>
      <c r="C43" s="35">
        <v>0.06</v>
      </c>
    </row>
    <row r="44" spans="1:3" x14ac:dyDescent="0.25">
      <c r="A44" s="8">
        <v>0.69295211637582421</v>
      </c>
      <c r="B44" s="8"/>
      <c r="C44" s="35">
        <v>0.06</v>
      </c>
    </row>
    <row r="45" spans="1:3" x14ac:dyDescent="0.25">
      <c r="A45" s="8">
        <v>0.68933422022695856</v>
      </c>
      <c r="B45" s="8"/>
      <c r="C45" s="35">
        <v>0.06</v>
      </c>
    </row>
    <row r="46" spans="1:3" x14ac:dyDescent="0.25">
      <c r="A46" s="8">
        <v>0.66129705292721441</v>
      </c>
      <c r="B46" s="8"/>
      <c r="C46" s="35">
        <v>0.06</v>
      </c>
    </row>
    <row r="47" spans="1:3" x14ac:dyDescent="0.25">
      <c r="A47" s="8"/>
      <c r="B47" s="8">
        <v>0.39096603957980652</v>
      </c>
      <c r="C47" s="35">
        <v>0.06</v>
      </c>
    </row>
    <row r="48" spans="1:3" x14ac:dyDescent="0.25">
      <c r="A48" s="8"/>
      <c r="B48" s="8">
        <v>0.38975397085773544</v>
      </c>
      <c r="C48" s="35">
        <v>0.06</v>
      </c>
    </row>
    <row r="49" spans="1:3" x14ac:dyDescent="0.25">
      <c r="A49" s="8"/>
      <c r="B49" s="8">
        <v>0.2203728112716658</v>
      </c>
      <c r="C49" s="35">
        <v>0.06</v>
      </c>
    </row>
    <row r="50" spans="1:3" x14ac:dyDescent="0.25">
      <c r="A50" s="8"/>
      <c r="B50" s="8">
        <v>0.20968365847454257</v>
      </c>
      <c r="C50" s="35">
        <v>0.06</v>
      </c>
    </row>
    <row r="51" spans="1:3" x14ac:dyDescent="0.25">
      <c r="A51" s="8"/>
      <c r="B51" s="8">
        <v>0.20838772546002104</v>
      </c>
      <c r="C51" s="35">
        <v>0.06</v>
      </c>
    </row>
    <row r="52" spans="1:3" x14ac:dyDescent="0.25">
      <c r="A52" s="8"/>
      <c r="B52" s="8">
        <v>0.18934952347942088</v>
      </c>
      <c r="C52" s="35">
        <v>0.06</v>
      </c>
    </row>
    <row r="53" spans="1:3" x14ac:dyDescent="0.25">
      <c r="A53" s="8"/>
      <c r="B53" s="8">
        <v>0.18766242506714306</v>
      </c>
      <c r="C53" s="35">
        <v>0.06</v>
      </c>
    </row>
    <row r="54" spans="1:3" x14ac:dyDescent="0.25">
      <c r="A54" s="8"/>
      <c r="B54" s="8">
        <v>0.18556266447807787</v>
      </c>
      <c r="C54" s="35">
        <v>0.06</v>
      </c>
    </row>
    <row r="55" spans="1:3" x14ac:dyDescent="0.25">
      <c r="A55" s="8"/>
      <c r="B55" s="8">
        <v>0.17433201489596881</v>
      </c>
      <c r="C55" s="35">
        <v>0.06</v>
      </c>
    </row>
    <row r="56" spans="1:3" x14ac:dyDescent="0.25">
      <c r="A56" s="8"/>
      <c r="B56" s="8">
        <v>0.16961634684719698</v>
      </c>
      <c r="C56" s="35">
        <v>0.06</v>
      </c>
    </row>
    <row r="57" spans="1:3" x14ac:dyDescent="0.25">
      <c r="A57" s="8"/>
      <c r="B57" s="8">
        <v>0.1471032741789709</v>
      </c>
      <c r="C57" s="35">
        <v>0.06</v>
      </c>
    </row>
    <row r="58" spans="1:3" x14ac:dyDescent="0.25">
      <c r="A58" s="8"/>
      <c r="B58" s="8">
        <v>0.13703704422741539</v>
      </c>
      <c r="C58" s="35">
        <v>0.06</v>
      </c>
    </row>
    <row r="59" spans="1:3" x14ac:dyDescent="0.25">
      <c r="A59" s="8"/>
      <c r="B59" s="8">
        <v>1.8863895882026895E-2</v>
      </c>
      <c r="C59" s="35">
        <v>0.06</v>
      </c>
    </row>
    <row r="60" spans="1:3" x14ac:dyDescent="0.25">
      <c r="A60" s="8"/>
      <c r="B60" s="8">
        <v>-6.5516361965484654E-3</v>
      </c>
      <c r="C60" s="35">
        <v>0.06</v>
      </c>
    </row>
    <row r="61" spans="1:3" x14ac:dyDescent="0.25">
      <c r="C61" s="13"/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CBA34-1627-4B0E-9EA0-8B52AC3A5C35}">
  <dimension ref="A1:C13"/>
  <sheetViews>
    <sheetView zoomScaleNormal="100" workbookViewId="0"/>
  </sheetViews>
  <sheetFormatPr defaultColWidth="9.140625" defaultRowHeight="15" x14ac:dyDescent="0.25"/>
  <cols>
    <col min="1" max="1" width="9.140625" style="10" customWidth="1"/>
    <col min="2" max="16384" width="9.140625" style="10"/>
  </cols>
  <sheetData>
    <row r="1" spans="1:3" x14ac:dyDescent="0.25">
      <c r="B1" s="5" t="s">
        <v>14</v>
      </c>
      <c r="C1" s="5" t="s">
        <v>14</v>
      </c>
    </row>
    <row r="2" spans="1:3" x14ac:dyDescent="0.25">
      <c r="B2" s="6" t="s">
        <v>0</v>
      </c>
      <c r="C2" s="6" t="s">
        <v>1</v>
      </c>
    </row>
    <row r="3" spans="1:3" x14ac:dyDescent="0.25">
      <c r="A3" s="6">
        <v>2011</v>
      </c>
      <c r="B3" s="2">
        <v>37.449554580515738</v>
      </c>
      <c r="C3" s="2">
        <v>55.466493513600234</v>
      </c>
    </row>
    <row r="4" spans="1:3" x14ac:dyDescent="0.25">
      <c r="A4" s="6">
        <v>2012</v>
      </c>
      <c r="B4" s="2">
        <v>34.768303949831626</v>
      </c>
      <c r="C4" s="2">
        <v>50.248890478337252</v>
      </c>
    </row>
    <row r="5" spans="1:3" x14ac:dyDescent="0.25">
      <c r="A5" s="6">
        <v>2013</v>
      </c>
      <c r="B5" s="2">
        <v>33.049325076932185</v>
      </c>
      <c r="C5" s="2">
        <v>51.607291618611129</v>
      </c>
    </row>
    <row r="6" spans="1:3" x14ac:dyDescent="0.25">
      <c r="A6" s="6">
        <v>2014</v>
      </c>
      <c r="B6" s="2">
        <v>31.863214042722131</v>
      </c>
      <c r="C6" s="2">
        <v>55.226357992361059</v>
      </c>
    </row>
    <row r="7" spans="1:3" x14ac:dyDescent="0.25">
      <c r="A7" s="6">
        <v>2015</v>
      </c>
      <c r="B7" s="2">
        <v>30.874517859694439</v>
      </c>
      <c r="C7" s="2">
        <v>57.32772096087222</v>
      </c>
    </row>
    <row r="8" spans="1:3" x14ac:dyDescent="0.25">
      <c r="A8" s="6">
        <v>2016</v>
      </c>
      <c r="B8" s="2">
        <v>29.658846602361116</v>
      </c>
      <c r="C8" s="2">
        <v>57.225581780499986</v>
      </c>
    </row>
    <row r="9" spans="1:3" x14ac:dyDescent="0.25">
      <c r="A9" s="6">
        <v>2017</v>
      </c>
      <c r="B9" s="2">
        <v>29.245231525805561</v>
      </c>
      <c r="C9" s="2">
        <v>56.064465498931668</v>
      </c>
    </row>
    <row r="10" spans="1:3" x14ac:dyDescent="0.25">
      <c r="A10" s="6">
        <v>2018</v>
      </c>
      <c r="B10" s="2">
        <v>27.002555393916676</v>
      </c>
      <c r="C10" s="2">
        <v>57.090192244083354</v>
      </c>
    </row>
    <row r="11" spans="1:3" x14ac:dyDescent="0.25">
      <c r="A11" s="6">
        <v>2019</v>
      </c>
      <c r="B11" s="2">
        <v>25.905250697249993</v>
      </c>
      <c r="C11" s="2">
        <v>58.724047241516665</v>
      </c>
    </row>
    <row r="12" spans="1:3" x14ac:dyDescent="0.25">
      <c r="A12" s="6">
        <v>2020</v>
      </c>
      <c r="B12" s="2">
        <v>24.12076669359389</v>
      </c>
      <c r="C12" s="2">
        <v>56.574017247407539</v>
      </c>
    </row>
    <row r="13" spans="1:3" x14ac:dyDescent="0.25">
      <c r="A13" s="6">
        <v>2021</v>
      </c>
      <c r="B13" s="2">
        <v>24.561219287391705</v>
      </c>
      <c r="C13" s="2">
        <v>58.618531167597091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D01D2-2A67-4247-BF89-134FCD0127DC}">
  <dimension ref="A1:E13"/>
  <sheetViews>
    <sheetView zoomScaleNormal="100" workbookViewId="0"/>
  </sheetViews>
  <sheetFormatPr defaultColWidth="9.140625" defaultRowHeight="15" x14ac:dyDescent="0.25"/>
  <cols>
    <col min="1" max="1" width="9.140625" style="10" customWidth="1"/>
    <col min="2" max="4" width="13.7109375" style="10" bestFit="1" customWidth="1"/>
    <col min="5" max="5" width="11.42578125" style="10" customWidth="1"/>
    <col min="6" max="16384" width="9.140625" style="10"/>
  </cols>
  <sheetData>
    <row r="1" spans="1:5" x14ac:dyDescent="0.25">
      <c r="B1" s="5" t="s">
        <v>12</v>
      </c>
      <c r="C1" s="5" t="s">
        <v>12</v>
      </c>
      <c r="D1" s="5" t="s">
        <v>12</v>
      </c>
      <c r="E1" s="5" t="s">
        <v>12</v>
      </c>
    </row>
    <row r="2" spans="1:5" x14ac:dyDescent="0.25">
      <c r="B2" s="6" t="s">
        <v>11</v>
      </c>
      <c r="C2" s="6" t="s">
        <v>5</v>
      </c>
      <c r="D2" s="6" t="s">
        <v>8</v>
      </c>
      <c r="E2" s="6" t="s">
        <v>7</v>
      </c>
    </row>
    <row r="3" spans="1:5" x14ac:dyDescent="0.25">
      <c r="A3" s="6">
        <v>2011</v>
      </c>
      <c r="B3" s="2">
        <v>528.90001518055556</v>
      </c>
      <c r="C3" s="2">
        <v>1368.3979597360719</v>
      </c>
      <c r="D3" s="2">
        <v>88.897277777777774</v>
      </c>
      <c r="E3" s="2"/>
    </row>
    <row r="4" spans="1:5" x14ac:dyDescent="0.25">
      <c r="A4" s="6">
        <v>2012</v>
      </c>
      <c r="B4" s="2">
        <v>1162.8019718047235</v>
      </c>
      <c r="C4" s="2">
        <v>1378.9563319805566</v>
      </c>
      <c r="D4" s="2">
        <v>312.00345916666669</v>
      </c>
      <c r="E4" s="2"/>
    </row>
    <row r="5" spans="1:5" x14ac:dyDescent="0.25">
      <c r="A5" s="6">
        <v>2013</v>
      </c>
      <c r="B5" s="2">
        <v>1082.7763439310659</v>
      </c>
      <c r="C5" s="2">
        <v>1005.7809492825756</v>
      </c>
      <c r="D5" s="2">
        <v>593.48494044444453</v>
      </c>
      <c r="E5" s="2"/>
    </row>
    <row r="6" spans="1:5" x14ac:dyDescent="0.25">
      <c r="A6" s="6">
        <v>2014</v>
      </c>
      <c r="B6" s="2">
        <v>1145.0463151482447</v>
      </c>
      <c r="C6" s="2">
        <v>880.73224994444513</v>
      </c>
      <c r="D6" s="2">
        <v>1303.1172244349998</v>
      </c>
      <c r="E6" s="2">
        <v>19.425758333333331</v>
      </c>
    </row>
    <row r="7" spans="1:5" x14ac:dyDescent="0.25">
      <c r="A7" s="6">
        <v>2015</v>
      </c>
      <c r="B7" s="2">
        <v>1543.2217795714921</v>
      </c>
      <c r="C7" s="2">
        <v>562.07269450000001</v>
      </c>
      <c r="D7" s="2">
        <v>1670.7168700499999</v>
      </c>
      <c r="E7" s="2">
        <v>169.79738411111109</v>
      </c>
    </row>
    <row r="8" spans="1:5" x14ac:dyDescent="0.25">
      <c r="A8" s="6">
        <v>2016</v>
      </c>
      <c r="B8" s="2">
        <v>1629.08211735125</v>
      </c>
      <c r="C8" s="2">
        <v>275.26595088888888</v>
      </c>
      <c r="D8" s="2">
        <v>759.70129353333346</v>
      </c>
      <c r="E8" s="2">
        <v>2566.8212051111113</v>
      </c>
    </row>
    <row r="9" spans="1:5" x14ac:dyDescent="0.25">
      <c r="A9" s="6">
        <v>2017</v>
      </c>
      <c r="B9" s="2">
        <v>1587.2350381968142</v>
      </c>
      <c r="C9" s="2">
        <v>268.44389163888889</v>
      </c>
      <c r="D9" s="2">
        <v>358.19019855000005</v>
      </c>
      <c r="E9" s="2">
        <v>4995.9788011388873</v>
      </c>
    </row>
    <row r="10" spans="1:5" x14ac:dyDescent="0.25">
      <c r="A10" s="6">
        <v>2018</v>
      </c>
      <c r="B10" s="2">
        <v>1673.8029174613384</v>
      </c>
      <c r="C10" s="2">
        <v>459.3582091944445</v>
      </c>
      <c r="D10" s="2">
        <v>1062.0551277666666</v>
      </c>
      <c r="E10" s="2">
        <v>4324.4409795311121</v>
      </c>
    </row>
    <row r="11" spans="1:5" x14ac:dyDescent="0.25">
      <c r="A11" s="6">
        <v>2019</v>
      </c>
      <c r="B11" s="2">
        <v>1660.9177687447093</v>
      </c>
      <c r="C11" s="2">
        <v>341.18915839444446</v>
      </c>
      <c r="D11" s="2">
        <v>1493.0461384055557</v>
      </c>
      <c r="E11" s="2">
        <v>2882.3270554444448</v>
      </c>
    </row>
    <row r="12" spans="1:5" x14ac:dyDescent="0.25">
      <c r="A12" s="6">
        <v>2020</v>
      </c>
      <c r="B12" s="2">
        <v>1524.8328627491778</v>
      </c>
      <c r="C12" s="2">
        <v>175.2927288055557</v>
      </c>
      <c r="D12" s="2">
        <v>1383.3633047222229</v>
      </c>
      <c r="E12" s="2">
        <v>2763.4889532055554</v>
      </c>
    </row>
    <row r="13" spans="1:5" x14ac:dyDescent="0.25">
      <c r="A13" s="6">
        <v>2021</v>
      </c>
      <c r="B13" s="2">
        <v>1596.2753808632547</v>
      </c>
      <c r="C13" s="2">
        <v>196.30683463755076</v>
      </c>
      <c r="D13" s="2">
        <v>445.29428074236102</v>
      </c>
      <c r="E13" s="2">
        <v>3125.5585981111062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05636-E7DD-4547-A4E7-03D6663BC2FB}">
  <dimension ref="A1:D13"/>
  <sheetViews>
    <sheetView zoomScaleNormal="100" workbookViewId="0">
      <selection activeCell="K21" sqref="K21"/>
    </sheetView>
  </sheetViews>
  <sheetFormatPr defaultColWidth="8.85546875" defaultRowHeight="15" x14ac:dyDescent="0.25"/>
  <cols>
    <col min="1" max="1" width="8.85546875" style="29" customWidth="1"/>
    <col min="2" max="2" width="17.85546875" style="29" bestFit="1" customWidth="1"/>
    <col min="3" max="3" width="15.7109375" style="29" bestFit="1" customWidth="1"/>
    <col min="4" max="4" width="26.7109375" style="29" bestFit="1" customWidth="1"/>
    <col min="5" max="16384" width="8.85546875" style="29"/>
  </cols>
  <sheetData>
    <row r="1" spans="1:4" ht="18" x14ac:dyDescent="0.35">
      <c r="B1" s="30" t="s">
        <v>14</v>
      </c>
      <c r="C1" s="30" t="s">
        <v>14</v>
      </c>
      <c r="D1" s="30" t="s">
        <v>85</v>
      </c>
    </row>
    <row r="2" spans="1:4" ht="45" x14ac:dyDescent="0.25">
      <c r="A2" s="10" t="s">
        <v>83</v>
      </c>
      <c r="B2" s="6" t="s">
        <v>6</v>
      </c>
      <c r="C2" s="6" t="s">
        <v>26</v>
      </c>
      <c r="D2" s="18" t="s">
        <v>84</v>
      </c>
    </row>
    <row r="3" spans="1:4" x14ac:dyDescent="0.25">
      <c r="A3" s="6">
        <v>2011</v>
      </c>
      <c r="B3" s="2">
        <v>96.389240312630548</v>
      </c>
      <c r="C3" s="2">
        <v>6.1053827299628818</v>
      </c>
      <c r="D3" s="2">
        <v>23.889299999999999</v>
      </c>
    </row>
    <row r="4" spans="1:4" x14ac:dyDescent="0.25">
      <c r="A4" s="6">
        <v>2012</v>
      </c>
      <c r="B4" s="2">
        <v>84.01714486742982</v>
      </c>
      <c r="C4" s="2">
        <v>7.3176499706388469</v>
      </c>
      <c r="D4" s="2">
        <v>22.655999999999999</v>
      </c>
    </row>
    <row r="5" spans="1:4" x14ac:dyDescent="0.25">
      <c r="A5" s="6">
        <v>2013</v>
      </c>
      <c r="B5" s="2">
        <v>81.043133241396831</v>
      </c>
      <c r="C5" s="2">
        <v>9.7911598401977766</v>
      </c>
      <c r="D5" s="2">
        <v>22.154900000000001</v>
      </c>
    </row>
    <row r="6" spans="1:4" x14ac:dyDescent="0.25">
      <c r="A6" s="6">
        <v>2014</v>
      </c>
      <c r="B6" s="2">
        <v>81.260310348877937</v>
      </c>
      <c r="C6" s="2">
        <v>11.778583867834158</v>
      </c>
      <c r="D6" s="2">
        <v>21.625399999999999</v>
      </c>
    </row>
    <row r="7" spans="1:4" x14ac:dyDescent="0.25">
      <c r="A7" s="6">
        <v>2015</v>
      </c>
      <c r="B7" s="2">
        <v>78.882361005821679</v>
      </c>
      <c r="C7" s="2">
        <v>13.833340055969529</v>
      </c>
      <c r="D7" s="2">
        <v>21.730699999999999</v>
      </c>
    </row>
    <row r="8" spans="1:4" x14ac:dyDescent="0.25">
      <c r="A8" s="6">
        <v>2016</v>
      </c>
      <c r="B8" s="2">
        <v>74.377433446634328</v>
      </c>
      <c r="C8" s="2">
        <v>17.197204425992862</v>
      </c>
      <c r="D8" s="2">
        <v>20.8688</v>
      </c>
    </row>
    <row r="9" spans="1:4" x14ac:dyDescent="0.25">
      <c r="A9" s="6">
        <v>2017</v>
      </c>
      <c r="B9" s="2">
        <v>72.064135813146791</v>
      </c>
      <c r="C9" s="2">
        <v>19.471297675470716</v>
      </c>
      <c r="D9" s="2">
        <v>20.442799999999998</v>
      </c>
    </row>
    <row r="10" spans="1:4" x14ac:dyDescent="0.25">
      <c r="A10" s="6">
        <v>2018</v>
      </c>
      <c r="B10" s="2">
        <v>70.516539988182842</v>
      </c>
      <c r="C10" s="2">
        <v>21.073731692020452</v>
      </c>
      <c r="D10" s="2">
        <v>19.9208</v>
      </c>
    </row>
    <row r="11" spans="1:4" x14ac:dyDescent="0.25">
      <c r="A11" s="6">
        <v>2019</v>
      </c>
      <c r="B11" s="2">
        <v>70.839333843724461</v>
      </c>
      <c r="C11" s="2">
        <v>20.3541351487386</v>
      </c>
      <c r="D11" s="2">
        <v>19.828700000000001</v>
      </c>
    </row>
    <row r="12" spans="1:4" x14ac:dyDescent="0.25">
      <c r="A12" s="6">
        <v>2020</v>
      </c>
      <c r="B12" s="2">
        <v>66.631948565257616</v>
      </c>
      <c r="C12" s="2">
        <v>20.262919399834693</v>
      </c>
      <c r="D12" s="2">
        <v>18.2517</v>
      </c>
    </row>
    <row r="13" spans="1:4" x14ac:dyDescent="0.25">
      <c r="A13" s="6">
        <v>2021</v>
      </c>
      <c r="B13" s="2">
        <v>69.421931248051862</v>
      </c>
      <c r="C13" s="2">
        <v>21.979380499790857</v>
      </c>
      <c r="D13" s="2">
        <v>18.38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9FDF3-12FE-4856-A0CE-78B97D38D4C0}">
  <dimension ref="A1:B6"/>
  <sheetViews>
    <sheetView zoomScaleNormal="100" workbookViewId="0">
      <selection activeCell="K23" sqref="K23"/>
    </sheetView>
  </sheetViews>
  <sheetFormatPr defaultColWidth="8.85546875" defaultRowHeight="15" x14ac:dyDescent="0.25"/>
  <cols>
    <col min="1" max="1" width="8.85546875" style="29" customWidth="1"/>
    <col min="2" max="16384" width="8.85546875" style="29"/>
  </cols>
  <sheetData>
    <row r="1" spans="1:2" x14ac:dyDescent="0.25">
      <c r="B1" s="30" t="s">
        <v>14</v>
      </c>
    </row>
    <row r="2" spans="1:2" x14ac:dyDescent="0.25">
      <c r="A2" s="10" t="s">
        <v>83</v>
      </c>
      <c r="B2" s="6" t="s">
        <v>19</v>
      </c>
    </row>
    <row r="3" spans="1:2" x14ac:dyDescent="0.25">
      <c r="A3" s="6" t="s">
        <v>0</v>
      </c>
      <c r="B3" s="10">
        <v>22.9</v>
      </c>
    </row>
    <row r="4" spans="1:2" x14ac:dyDescent="0.25">
      <c r="A4" s="6" t="s">
        <v>1</v>
      </c>
      <c r="B4" s="10">
        <v>43.1</v>
      </c>
    </row>
    <row r="5" spans="1:2" x14ac:dyDescent="0.25">
      <c r="A5" s="6" t="s">
        <v>2</v>
      </c>
      <c r="B5" s="10">
        <v>2.4</v>
      </c>
    </row>
    <row r="6" spans="1:2" x14ac:dyDescent="0.25">
      <c r="A6" s="6" t="s">
        <v>48</v>
      </c>
      <c r="B6" s="10">
        <v>1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FC345-635D-4D9D-9CC2-BFF66C4AC1DF}">
  <dimension ref="A1:V24"/>
  <sheetViews>
    <sheetView zoomScaleNormal="100" workbookViewId="0">
      <selection activeCell="B14" sqref="B14"/>
    </sheetView>
  </sheetViews>
  <sheetFormatPr defaultColWidth="8.85546875" defaultRowHeight="15" x14ac:dyDescent="0.25"/>
  <cols>
    <col min="1" max="1" width="13.5703125" style="13" bestFit="1" customWidth="1"/>
    <col min="2" max="19" width="5.140625" style="13" bestFit="1" customWidth="1"/>
    <col min="20" max="20" width="5" style="13" bestFit="1" customWidth="1"/>
    <col min="21" max="22" width="5.140625" style="13" bestFit="1" customWidth="1"/>
    <col min="23" max="16384" width="8.85546875" style="13"/>
  </cols>
  <sheetData>
    <row r="1" spans="1:22" x14ac:dyDescent="0.25">
      <c r="B1" s="15">
        <v>2001</v>
      </c>
      <c r="C1" s="15">
        <v>2002</v>
      </c>
      <c r="D1" s="15">
        <v>2003</v>
      </c>
      <c r="E1" s="15">
        <v>2004</v>
      </c>
      <c r="F1" s="15">
        <v>2005</v>
      </c>
      <c r="G1" s="15">
        <v>2006</v>
      </c>
      <c r="H1" s="15">
        <v>2007</v>
      </c>
      <c r="I1" s="15">
        <v>2008</v>
      </c>
      <c r="J1" s="15">
        <v>2009</v>
      </c>
      <c r="K1" s="15">
        <v>2010</v>
      </c>
      <c r="L1" s="15">
        <v>2011</v>
      </c>
      <c r="M1" s="15">
        <v>2012</v>
      </c>
      <c r="N1" s="15">
        <v>2013</v>
      </c>
      <c r="O1" s="15">
        <v>2014</v>
      </c>
      <c r="P1" s="15">
        <v>2015</v>
      </c>
      <c r="Q1" s="15">
        <v>2016</v>
      </c>
      <c r="R1" s="15">
        <v>2017</v>
      </c>
      <c r="S1" s="15">
        <v>2018</v>
      </c>
      <c r="T1" s="15">
        <v>2019</v>
      </c>
      <c r="U1" s="15">
        <v>2020</v>
      </c>
      <c r="V1" s="15">
        <v>2021</v>
      </c>
    </row>
    <row r="2" spans="1:22" x14ac:dyDescent="0.25">
      <c r="A2" s="15" t="s">
        <v>104</v>
      </c>
      <c r="B2" s="35">
        <v>0.53161554523891585</v>
      </c>
      <c r="C2" s="35">
        <v>0.30580961252136157</v>
      </c>
      <c r="D2" s="35">
        <v>0.308327328872877</v>
      </c>
      <c r="E2" s="35">
        <v>0.23748564906063563</v>
      </c>
      <c r="F2" s="35">
        <v>0.23502683436158708</v>
      </c>
      <c r="G2" s="35">
        <v>0.23235792891935772</v>
      </c>
      <c r="H2" s="35">
        <v>0.243677646750322</v>
      </c>
      <c r="I2" s="35">
        <v>0.25014763119044425</v>
      </c>
      <c r="J2" s="35">
        <v>0.25126290198133672</v>
      </c>
      <c r="K2" s="35">
        <v>0.26258551913177192</v>
      </c>
      <c r="L2" s="35">
        <v>0.20607774305750801</v>
      </c>
      <c r="M2" s="35">
        <v>0.29262996719883316</v>
      </c>
      <c r="N2" s="35">
        <v>0.28610312706294294</v>
      </c>
      <c r="O2" s="35">
        <v>0.25704332583134643</v>
      </c>
      <c r="P2" s="35">
        <v>0.26550000000000001</v>
      </c>
      <c r="Q2" s="35">
        <v>0.2366809272428691</v>
      </c>
      <c r="R2" s="35">
        <v>0.28255629999999998</v>
      </c>
      <c r="S2" s="35">
        <v>0.28889345244207137</v>
      </c>
      <c r="T2" s="35">
        <v>0.41025831048310729</v>
      </c>
      <c r="U2" s="35">
        <v>0.73080000000000001</v>
      </c>
      <c r="V2" s="35">
        <v>0.72650000000000003</v>
      </c>
    </row>
    <row r="3" spans="1:22" x14ac:dyDescent="0.25">
      <c r="A3" s="15" t="s">
        <v>18</v>
      </c>
      <c r="B3" s="35">
        <v>2.3131347943317046E-2</v>
      </c>
      <c r="C3" s="35">
        <v>0.17679675524229332</v>
      </c>
      <c r="D3" s="35">
        <v>0.19822267970492366</v>
      </c>
      <c r="E3" s="35">
        <v>0.2756243073390538</v>
      </c>
      <c r="F3" s="35">
        <v>0.3532952868113704</v>
      </c>
      <c r="G3" s="35">
        <v>0.3523723615370738</v>
      </c>
      <c r="H3" s="35">
        <v>0.33456991030317984</v>
      </c>
      <c r="I3" s="35">
        <v>0.34760434840960946</v>
      </c>
      <c r="J3" s="35">
        <v>0.36742804734244655</v>
      </c>
      <c r="K3" s="35">
        <v>0.45587175658710882</v>
      </c>
      <c r="L3" s="35">
        <v>0.51526665434945018</v>
      </c>
      <c r="M3" s="35">
        <v>0.42980088305757036</v>
      </c>
      <c r="N3" s="35">
        <v>0.39847297873703719</v>
      </c>
      <c r="O3" s="35">
        <v>0.45395934071647687</v>
      </c>
      <c r="P3" s="35">
        <v>0.4385</v>
      </c>
      <c r="Q3" s="35">
        <v>0.42732392182291046</v>
      </c>
      <c r="R3" s="35">
        <v>0.36210880000000001</v>
      </c>
      <c r="S3" s="35">
        <v>0.3263031796556799</v>
      </c>
      <c r="T3" s="35">
        <v>0.27125482736757162</v>
      </c>
      <c r="U3" s="35">
        <v>5.1200000000000002E-2</v>
      </c>
      <c r="V3" s="35">
        <v>8.6999999999999994E-2</v>
      </c>
    </row>
    <row r="4" spans="1:22" x14ac:dyDescent="0.25">
      <c r="A4" s="15" t="s">
        <v>17</v>
      </c>
      <c r="B4" s="35">
        <v>0.11468364181888216</v>
      </c>
      <c r="C4" s="35">
        <v>0.20917098787616525</v>
      </c>
      <c r="D4" s="35">
        <v>0.22886258363355638</v>
      </c>
      <c r="E4" s="35">
        <v>0.26924684942961236</v>
      </c>
      <c r="F4" s="35">
        <v>0.27956711311244586</v>
      </c>
      <c r="G4" s="35">
        <v>0.29962114378495397</v>
      </c>
      <c r="H4" s="35">
        <v>0.29619231985438726</v>
      </c>
      <c r="I4" s="35">
        <v>0.26627969400080526</v>
      </c>
      <c r="J4" s="35">
        <v>0.22695840794281635</v>
      </c>
      <c r="K4" s="35">
        <v>0.19304852955377769</v>
      </c>
      <c r="L4" s="35">
        <v>0.17433948926393922</v>
      </c>
      <c r="M4" s="35">
        <v>0.14108461645074216</v>
      </c>
      <c r="N4" s="35">
        <v>0.12455740699682333</v>
      </c>
      <c r="O4" s="35">
        <v>8.994213814054712E-2</v>
      </c>
      <c r="P4" s="35">
        <v>0.12390000000000001</v>
      </c>
      <c r="Q4" s="35">
        <v>0.13281365632246286</v>
      </c>
      <c r="R4" s="35">
        <v>9.6831999999999988E-2</v>
      </c>
      <c r="S4" s="35">
        <v>7.3881644248211656E-2</v>
      </c>
      <c r="T4" s="35">
        <v>6.8394226097840141E-2</v>
      </c>
      <c r="U4" s="35">
        <v>1.49E-2</v>
      </c>
      <c r="V4" s="35">
        <v>1.8E-3</v>
      </c>
    </row>
    <row r="5" spans="1:22" x14ac:dyDescent="0.25">
      <c r="A5" s="15" t="s">
        <v>103</v>
      </c>
      <c r="B5" s="35">
        <v>0</v>
      </c>
      <c r="C5" s="35">
        <v>4.2319737720308342E-3</v>
      </c>
      <c r="D5" s="35">
        <v>0</v>
      </c>
      <c r="E5" s="35">
        <v>0</v>
      </c>
      <c r="F5" s="35">
        <v>6.3259711726173888E-3</v>
      </c>
      <c r="G5" s="35">
        <v>0</v>
      </c>
      <c r="H5" s="35">
        <v>0</v>
      </c>
      <c r="I5" s="35">
        <v>1.5903905516038114E-2</v>
      </c>
      <c r="J5" s="35">
        <v>1.6756198046323389E-2</v>
      </c>
      <c r="K5" s="35">
        <v>7.0420965836917523E-3</v>
      </c>
      <c r="L5" s="35">
        <v>0</v>
      </c>
      <c r="M5" s="35">
        <v>6.1616034952712201E-2</v>
      </c>
      <c r="N5" s="35">
        <v>0.10732776998363094</v>
      </c>
      <c r="O5" s="35">
        <v>0.12223782041283211</v>
      </c>
      <c r="P5" s="35">
        <v>9.7799999999999998E-2</v>
      </c>
      <c r="Q5" s="35">
        <v>0.10242946653228363</v>
      </c>
      <c r="R5" s="35">
        <v>0.14972240000000001</v>
      </c>
      <c r="S5" s="35">
        <v>0.19028647705103194</v>
      </c>
      <c r="T5" s="35">
        <v>0.12517806707673559</v>
      </c>
      <c r="U5" s="35">
        <v>7.9000000000000001E-2</v>
      </c>
      <c r="V5" s="35">
        <v>4.9200000000000001E-2</v>
      </c>
    </row>
    <row r="6" spans="1:22" x14ac:dyDescent="0.25">
      <c r="A6" s="15" t="s">
        <v>63</v>
      </c>
      <c r="B6" s="35">
        <v>0.14756624161209886</v>
      </c>
      <c r="C6" s="35">
        <v>0.10098061506641338</v>
      </c>
      <c r="D6" s="35">
        <v>5.8335906673528906E-2</v>
      </c>
      <c r="E6" s="35">
        <v>9.0890388686482582E-2</v>
      </c>
      <c r="F6" s="35">
        <v>3.9656356920816524E-2</v>
      </c>
      <c r="G6" s="35">
        <v>4.2265920981418008E-2</v>
      </c>
      <c r="H6" s="35">
        <v>4.6051566030896419E-2</v>
      </c>
      <c r="I6" s="35">
        <v>2.2050731445443564E-2</v>
      </c>
      <c r="J6" s="35">
        <v>7.6938754713135639E-3</v>
      </c>
      <c r="K6" s="35">
        <v>2.4558197579836426E-2</v>
      </c>
      <c r="L6" s="35">
        <v>4.8711913693799354E-2</v>
      </c>
      <c r="M6" s="35">
        <v>3.2246780931764335E-2</v>
      </c>
      <c r="N6" s="35">
        <v>1.6112570298125444E-2</v>
      </c>
      <c r="O6" s="35">
        <v>1.2456269358468703E-2</v>
      </c>
      <c r="P6" s="35">
        <v>9.8999999999999991E-3</v>
      </c>
      <c r="Q6" s="35">
        <v>8.1052698350048986E-3</v>
      </c>
      <c r="R6" s="35">
        <v>0</v>
      </c>
      <c r="S6" s="35">
        <v>1.4560016428791457E-2</v>
      </c>
      <c r="T6" s="35">
        <v>1.7884933672587141E-2</v>
      </c>
      <c r="U6" s="35">
        <v>2.1000000000000001E-2</v>
      </c>
      <c r="V6" s="35">
        <v>2.3E-2</v>
      </c>
    </row>
    <row r="7" spans="1:22" x14ac:dyDescent="0.25">
      <c r="A7" s="15" t="s">
        <v>102</v>
      </c>
      <c r="B7" s="35">
        <v>2.1387880876599024E-2</v>
      </c>
      <c r="C7" s="35">
        <v>4.6896430326456073E-2</v>
      </c>
      <c r="D7" s="35">
        <v>3.5635615028306741E-2</v>
      </c>
      <c r="E7" s="35">
        <v>4.07400771134869E-2</v>
      </c>
      <c r="F7" s="35">
        <v>4.7886921564759578E-2</v>
      </c>
      <c r="G7" s="35">
        <v>4.7050333754284683E-2</v>
      </c>
      <c r="H7" s="35">
        <v>5.8653853569748338E-2</v>
      </c>
      <c r="I7" s="35">
        <v>5.1959468527714402E-2</v>
      </c>
      <c r="J7" s="35">
        <v>4.9562533665254545E-2</v>
      </c>
      <c r="K7" s="35">
        <v>4.6174759877877565E-2</v>
      </c>
      <c r="L7" s="35">
        <v>4.4599034437330799E-2</v>
      </c>
      <c r="M7" s="35">
        <v>3.3995736508292691E-2</v>
      </c>
      <c r="N7" s="35">
        <v>5.8167897986965346E-2</v>
      </c>
      <c r="O7" s="35">
        <v>5.6220335583929408E-2</v>
      </c>
      <c r="P7" s="35">
        <v>5.6100000000000004E-2</v>
      </c>
      <c r="Q7" s="35">
        <v>6.3326825623929578E-2</v>
      </c>
      <c r="R7" s="35">
        <v>5.2435499999999996E-2</v>
      </c>
      <c r="S7" s="35">
        <v>3.7929972276414418E-2</v>
      </c>
      <c r="T7" s="35">
        <v>5.5458116153257082E-2</v>
      </c>
      <c r="U7" s="35">
        <v>0</v>
      </c>
      <c r="V7" s="35">
        <v>0</v>
      </c>
    </row>
    <row r="8" spans="1:22" x14ac:dyDescent="0.25">
      <c r="A8" s="15" t="s">
        <v>101</v>
      </c>
      <c r="B8" s="35">
        <v>0.11869767064690738</v>
      </c>
      <c r="C8" s="35">
        <v>0.13086847142867622</v>
      </c>
      <c r="D8" s="35">
        <v>0.16364384971693258</v>
      </c>
      <c r="E8" s="35">
        <v>8.3245402722198991E-2</v>
      </c>
      <c r="F8" s="35">
        <v>2.8582506308965874E-2</v>
      </c>
      <c r="G8" s="35">
        <v>1.5298574779000542E-2</v>
      </c>
      <c r="H8" s="35">
        <v>1.6219467989109896E-2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</row>
    <row r="9" spans="1:22" x14ac:dyDescent="0.25">
      <c r="A9" s="15" t="s">
        <v>16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2.3958654208166476E-3</v>
      </c>
      <c r="T9" s="35">
        <v>2.1771530676943093E-2</v>
      </c>
      <c r="U9" s="35">
        <v>9.4499999999999987E-2</v>
      </c>
      <c r="V9" s="35">
        <v>7.2599999999999998E-2</v>
      </c>
    </row>
    <row r="10" spans="1:22" x14ac:dyDescent="0.25">
      <c r="A10" s="15" t="s">
        <v>100</v>
      </c>
      <c r="B10" s="35">
        <v>0</v>
      </c>
      <c r="C10" s="35">
        <v>1.2835275738395076E-2</v>
      </c>
      <c r="D10" s="35">
        <v>6.9720363698747637E-3</v>
      </c>
      <c r="E10" s="35">
        <v>2.7673256485297336E-3</v>
      </c>
      <c r="F10" s="35">
        <v>9.6590097474373009E-3</v>
      </c>
      <c r="G10" s="35">
        <v>1.1033736243911241E-2</v>
      </c>
      <c r="H10" s="35">
        <v>4.6352355023561807E-3</v>
      </c>
      <c r="I10" s="35">
        <v>4.6054220909944973E-2</v>
      </c>
      <c r="J10" s="35">
        <v>8.0338035550508807E-2</v>
      </c>
      <c r="K10" s="35">
        <v>1.0719140685935864E-2</v>
      </c>
      <c r="L10" s="35">
        <v>1.1005165197972478E-2</v>
      </c>
      <c r="M10" s="35">
        <v>8.6259809000851367E-3</v>
      </c>
      <c r="N10" s="35">
        <v>9.2582489344747426E-3</v>
      </c>
      <c r="O10" s="35">
        <v>8.1407699563993425E-3</v>
      </c>
      <c r="P10" s="35">
        <v>3.3E-3</v>
      </c>
      <c r="Q10" s="35">
        <v>2.4308761444288604E-2</v>
      </c>
      <c r="R10" s="35">
        <v>5.6344900000000003E-2</v>
      </c>
      <c r="S10" s="35">
        <v>6.0779683061231465E-2</v>
      </c>
      <c r="T10" s="35">
        <v>2.9799988471958035E-2</v>
      </c>
      <c r="U10" s="35">
        <v>8.6E-3</v>
      </c>
      <c r="V10" s="35">
        <v>3.9899999999999998E-2</v>
      </c>
    </row>
    <row r="11" spans="1:22" x14ac:dyDescent="0.25">
      <c r="A11" s="15" t="s">
        <v>99</v>
      </c>
      <c r="B11" s="35">
        <v>4.2917671863279744E-2</v>
      </c>
      <c r="C11" s="35">
        <v>1.2409878028208268E-2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5.0000000000000001E-3</v>
      </c>
      <c r="Q11" s="35">
        <v>5.0111711762508533E-3</v>
      </c>
      <c r="R11" s="35">
        <v>0</v>
      </c>
      <c r="S11" s="35">
        <v>4.9697094157511038E-3</v>
      </c>
      <c r="T11" s="35">
        <v>0</v>
      </c>
      <c r="U11" s="35">
        <v>0</v>
      </c>
      <c r="V11" s="35">
        <v>0</v>
      </c>
    </row>
    <row r="15" spans="1:22" x14ac:dyDescent="0.25"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</row>
    <row r="17" spans="2:22" x14ac:dyDescent="0.25"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2:22" x14ac:dyDescent="0.25"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</row>
    <row r="19" spans="2:22" x14ac:dyDescent="0.25">
      <c r="B19" s="34"/>
      <c r="C19" s="34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2:22" x14ac:dyDescent="0.25">
      <c r="B20" s="34"/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</row>
    <row r="21" spans="2:22" x14ac:dyDescent="0.25">
      <c r="B21" s="34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</row>
    <row r="22" spans="2:22" x14ac:dyDescent="0.25"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2:22" x14ac:dyDescent="0.25"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</row>
    <row r="24" spans="2:22" x14ac:dyDescent="0.25">
      <c r="B24" s="34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12E8-81C2-4F03-A61B-F6253438B27C}">
  <dimension ref="A1:J8"/>
  <sheetViews>
    <sheetView zoomScaleNormal="100" workbookViewId="0">
      <selection activeCell="B1" sqref="B1:J1"/>
    </sheetView>
  </sheetViews>
  <sheetFormatPr defaultColWidth="8.85546875" defaultRowHeight="15" x14ac:dyDescent="0.25"/>
  <cols>
    <col min="1" max="2" width="8.85546875" style="10" customWidth="1"/>
    <col min="3" max="3" width="9.42578125" style="10" bestFit="1" customWidth="1"/>
    <col min="4" max="10" width="9" style="10" bestFit="1" customWidth="1"/>
    <col min="11" max="16384" width="8.85546875" style="10"/>
  </cols>
  <sheetData>
    <row r="1" spans="1:10" x14ac:dyDescent="0.25">
      <c r="B1" s="5" t="s">
        <v>12</v>
      </c>
      <c r="C1" s="5" t="s">
        <v>12</v>
      </c>
      <c r="D1" s="5" t="s">
        <v>12</v>
      </c>
      <c r="E1" s="5" t="s">
        <v>12</v>
      </c>
      <c r="F1" s="5" t="s">
        <v>12</v>
      </c>
      <c r="G1" s="5" t="s">
        <v>12</v>
      </c>
      <c r="H1" s="5" t="s">
        <v>12</v>
      </c>
      <c r="I1" s="5" t="s">
        <v>12</v>
      </c>
      <c r="J1" s="5" t="s">
        <v>12</v>
      </c>
    </row>
    <row r="2" spans="1:10" x14ac:dyDescent="0.25">
      <c r="B2" s="6" t="s">
        <v>0</v>
      </c>
      <c r="C2" s="6" t="s">
        <v>1</v>
      </c>
      <c r="D2" s="6" t="s">
        <v>5</v>
      </c>
      <c r="E2" s="6" t="s">
        <v>24</v>
      </c>
      <c r="F2" s="6" t="s">
        <v>8</v>
      </c>
      <c r="G2" s="6" t="s">
        <v>2</v>
      </c>
      <c r="H2" s="6" t="s">
        <v>11</v>
      </c>
      <c r="I2" s="6" t="s">
        <v>7</v>
      </c>
      <c r="J2" s="6" t="s">
        <v>87</v>
      </c>
    </row>
    <row r="3" spans="1:10" x14ac:dyDescent="0.25">
      <c r="A3" s="6" t="s">
        <v>86</v>
      </c>
      <c r="B3" s="2">
        <v>251.5226720540754</v>
      </c>
      <c r="C3" s="2"/>
      <c r="D3" s="2">
        <v>0.44121486597265297</v>
      </c>
      <c r="E3" s="2"/>
      <c r="F3" s="2"/>
      <c r="G3" s="2"/>
      <c r="H3" s="2"/>
      <c r="I3" s="2"/>
      <c r="J3" s="2"/>
    </row>
    <row r="4" spans="1:10" x14ac:dyDescent="0.25">
      <c r="A4" s="6" t="s">
        <v>8</v>
      </c>
      <c r="B4" s="2"/>
      <c r="C4" s="2">
        <v>2602.2359804329726</v>
      </c>
      <c r="D4" s="2"/>
      <c r="E4" s="2"/>
      <c r="F4" s="2">
        <v>444.67684783819465</v>
      </c>
      <c r="G4" s="2"/>
      <c r="H4" s="2"/>
      <c r="I4" s="2"/>
      <c r="J4" s="2"/>
    </row>
    <row r="5" spans="1:10" x14ac:dyDescent="0.25">
      <c r="A5" s="6" t="s">
        <v>10</v>
      </c>
      <c r="B5" s="2"/>
      <c r="C5" s="2"/>
      <c r="D5" s="2"/>
      <c r="E5" s="2"/>
      <c r="F5" s="2"/>
      <c r="G5" s="2"/>
      <c r="H5" s="2">
        <v>1573.2791944301907</v>
      </c>
      <c r="I5" s="2"/>
      <c r="J5" s="2">
        <v>130.85431622879662</v>
      </c>
    </row>
    <row r="6" spans="1:10" x14ac:dyDescent="0.25">
      <c r="A6" s="6" t="s">
        <v>9</v>
      </c>
      <c r="B6" s="2">
        <v>1136.318079198697</v>
      </c>
      <c r="C6" s="2"/>
      <c r="D6" s="2">
        <v>118.67077840648719</v>
      </c>
      <c r="E6" s="2">
        <v>28.492245833333371</v>
      </c>
      <c r="F6" s="2"/>
      <c r="G6" s="2"/>
      <c r="H6" s="2"/>
      <c r="I6" s="2"/>
      <c r="J6" s="2"/>
    </row>
    <row r="7" spans="1:10" x14ac:dyDescent="0.25">
      <c r="A7" s="6" t="s">
        <v>7</v>
      </c>
      <c r="B7" s="2"/>
      <c r="C7" s="2">
        <v>12552.967812810031</v>
      </c>
      <c r="D7" s="2"/>
      <c r="E7" s="2"/>
      <c r="F7" s="2"/>
      <c r="G7" s="2"/>
      <c r="H7" s="2"/>
      <c r="I7" s="2">
        <v>3120.8127162728292</v>
      </c>
      <c r="J7" s="2"/>
    </row>
    <row r="8" spans="1:10" x14ac:dyDescent="0.25">
      <c r="A8" s="6" t="s">
        <v>30</v>
      </c>
      <c r="B8" s="2"/>
      <c r="C8" s="2"/>
      <c r="D8" s="2"/>
      <c r="E8" s="2"/>
      <c r="F8" s="2"/>
      <c r="G8" s="2">
        <v>16.42753444444444</v>
      </c>
      <c r="H8" s="2"/>
      <c r="I8" s="2"/>
      <c r="J8" s="2"/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7180E-D090-4763-8815-7CD315316CCF}">
  <dimension ref="A1:G13"/>
  <sheetViews>
    <sheetView zoomScaleNormal="100" workbookViewId="0">
      <selection activeCell="F9" sqref="F9"/>
    </sheetView>
  </sheetViews>
  <sheetFormatPr defaultColWidth="8.85546875" defaultRowHeight="15" x14ac:dyDescent="0.25"/>
  <cols>
    <col min="1" max="1" width="14.5703125" style="10" bestFit="1" customWidth="1"/>
    <col min="2" max="3" width="11.42578125" style="10" bestFit="1" customWidth="1"/>
    <col min="4" max="4" width="15.42578125" style="10" bestFit="1" customWidth="1"/>
    <col min="5" max="6" width="11.42578125" style="10" bestFit="1" customWidth="1"/>
    <col min="7" max="7" width="19.28515625" style="10" customWidth="1"/>
    <col min="8" max="16384" width="8.85546875" style="10"/>
  </cols>
  <sheetData>
    <row r="1" spans="1:7" x14ac:dyDescent="0.25">
      <c r="B1" s="5" t="s">
        <v>23</v>
      </c>
      <c r="C1" s="5" t="s">
        <v>23</v>
      </c>
      <c r="D1" s="5" t="s">
        <v>23</v>
      </c>
      <c r="E1" s="5" t="s">
        <v>23</v>
      </c>
      <c r="F1" s="5" t="s">
        <v>23</v>
      </c>
      <c r="G1" s="5" t="s">
        <v>23</v>
      </c>
    </row>
    <row r="2" spans="1:7" x14ac:dyDescent="0.25">
      <c r="A2" s="6" t="s">
        <v>43</v>
      </c>
      <c r="B2" s="6" t="s">
        <v>86</v>
      </c>
      <c r="C2" s="6" t="s">
        <v>8</v>
      </c>
      <c r="D2" s="6" t="s">
        <v>31</v>
      </c>
      <c r="E2" s="6" t="s">
        <v>9</v>
      </c>
      <c r="F2" s="6" t="s">
        <v>7</v>
      </c>
      <c r="G2" s="6" t="s">
        <v>44</v>
      </c>
    </row>
    <row r="3" spans="1:7" x14ac:dyDescent="0.25">
      <c r="A3" s="6">
        <v>2011</v>
      </c>
      <c r="B3" s="11"/>
      <c r="C3" s="11">
        <v>46.092638898253817</v>
      </c>
      <c r="D3" s="11">
        <v>29.734306876501257</v>
      </c>
      <c r="E3" s="11">
        <v>31.39788914230687</v>
      </c>
      <c r="F3" s="11">
        <v>9.6955539493028446</v>
      </c>
      <c r="G3" s="11">
        <v>35.548962539314829</v>
      </c>
    </row>
    <row r="4" spans="1:7" x14ac:dyDescent="0.25">
      <c r="A4" s="6">
        <v>2012</v>
      </c>
      <c r="B4" s="11"/>
      <c r="C4" s="11">
        <v>44.915192206820777</v>
      </c>
      <c r="D4" s="11">
        <v>19.679749320029867</v>
      </c>
      <c r="E4" s="11">
        <v>31.949931514508105</v>
      </c>
      <c r="F4" s="11">
        <v>12.695162634182514</v>
      </c>
      <c r="G4" s="11">
        <v>31.931761374639873</v>
      </c>
    </row>
    <row r="5" spans="1:7" x14ac:dyDescent="0.25">
      <c r="A5" s="6">
        <v>2013</v>
      </c>
      <c r="B5" s="11"/>
      <c r="C5" s="11">
        <v>44.057074027922674</v>
      </c>
      <c r="D5" s="11">
        <v>19.722824755515528</v>
      </c>
      <c r="E5" s="11">
        <v>28.806678395722294</v>
      </c>
      <c r="F5" s="11">
        <v>15.930715852450968</v>
      </c>
      <c r="G5" s="11">
        <v>27.762111828021617</v>
      </c>
    </row>
    <row r="6" spans="1:7" x14ac:dyDescent="0.25">
      <c r="A6" s="6">
        <v>2014</v>
      </c>
      <c r="B6" s="11"/>
      <c r="C6" s="11">
        <v>43.091763432281802</v>
      </c>
      <c r="D6" s="11">
        <v>20.498377292557183</v>
      </c>
      <c r="E6" s="11">
        <v>34.729523041005059</v>
      </c>
      <c r="F6" s="11">
        <v>15.630251680376121</v>
      </c>
      <c r="G6" s="11">
        <v>28.957487842331002</v>
      </c>
    </row>
    <row r="7" spans="1:7" x14ac:dyDescent="0.25">
      <c r="A7" s="6">
        <v>2015</v>
      </c>
      <c r="B7" s="11">
        <v>22.870092701968272</v>
      </c>
      <c r="C7" s="11">
        <v>41.597642651785343</v>
      </c>
      <c r="D7" s="11">
        <v>18.327894986985442</v>
      </c>
      <c r="E7" s="11">
        <v>33.082509136456522</v>
      </c>
      <c r="F7" s="11">
        <v>19.555403487364799</v>
      </c>
      <c r="G7" s="11">
        <v>27.58617238048306</v>
      </c>
    </row>
    <row r="8" spans="1:7" x14ac:dyDescent="0.25">
      <c r="A8" s="6">
        <v>2016</v>
      </c>
      <c r="B8" s="11">
        <v>11.947035459991064</v>
      </c>
      <c r="C8" s="11">
        <v>37.862124116826358</v>
      </c>
      <c r="D8" s="11">
        <v>18.467918376817462</v>
      </c>
      <c r="E8" s="11">
        <v>34.433774804166354</v>
      </c>
      <c r="F8" s="11">
        <v>15.655321224753498</v>
      </c>
      <c r="G8" s="11">
        <v>21.11850154898049</v>
      </c>
    </row>
    <row r="9" spans="1:7" x14ac:dyDescent="0.25">
      <c r="A9" s="6">
        <v>2017</v>
      </c>
      <c r="B9" s="11">
        <v>17.32231159686178</v>
      </c>
      <c r="C9" s="11">
        <v>34.482867007304151</v>
      </c>
      <c r="D9" s="11">
        <v>12.918787825713974</v>
      </c>
      <c r="E9" s="11">
        <v>32.736619960245214</v>
      </c>
      <c r="F9" s="11">
        <v>11.466611898968699</v>
      </c>
      <c r="G9" s="11">
        <v>16.093916218736609</v>
      </c>
    </row>
    <row r="10" spans="1:7" x14ac:dyDescent="0.25">
      <c r="A10" s="6">
        <v>2018</v>
      </c>
      <c r="B10" s="11">
        <v>19.420874592762502</v>
      </c>
      <c r="C10" s="11">
        <v>31.063107536023743</v>
      </c>
      <c r="D10" s="11">
        <v>12.447256515689533</v>
      </c>
      <c r="E10" s="11">
        <v>29.644663068087588</v>
      </c>
      <c r="F10" s="11">
        <v>8.3994720404217453</v>
      </c>
      <c r="G10" s="11">
        <v>14.422901198677335</v>
      </c>
    </row>
    <row r="11" spans="1:7" x14ac:dyDescent="0.25">
      <c r="A11" s="6">
        <v>2019</v>
      </c>
      <c r="B11" s="11">
        <v>18.05690372370951</v>
      </c>
      <c r="C11" s="11">
        <v>27.768770694872892</v>
      </c>
      <c r="D11" s="11">
        <v>12.732055427760697</v>
      </c>
      <c r="E11" s="11">
        <v>27.977587822900091</v>
      </c>
      <c r="F11" s="11">
        <v>8.3902429082371626</v>
      </c>
      <c r="G11" s="11">
        <v>14.266270182210793</v>
      </c>
    </row>
    <row r="12" spans="1:7" x14ac:dyDescent="0.25">
      <c r="A12" s="6">
        <v>2020</v>
      </c>
      <c r="B12" s="11">
        <v>18.278160743079379</v>
      </c>
      <c r="C12" s="11">
        <v>29.115789176654687</v>
      </c>
      <c r="D12" s="11">
        <v>12.663884435256056</v>
      </c>
      <c r="E12" s="11">
        <v>21.01549266695136</v>
      </c>
      <c r="F12" s="11">
        <v>10.047667326610876</v>
      </c>
      <c r="G12" s="11">
        <v>15.06955887020251</v>
      </c>
    </row>
    <row r="13" spans="1:7" x14ac:dyDescent="0.25">
      <c r="A13" s="6">
        <v>2021</v>
      </c>
      <c r="B13" s="11">
        <v>9.4539745346069815</v>
      </c>
      <c r="C13" s="11">
        <v>23.962583315288732</v>
      </c>
      <c r="D13" s="11">
        <v>8.7421883604728645</v>
      </c>
      <c r="E13" s="11">
        <v>12.006090101142378</v>
      </c>
      <c r="F13" s="11">
        <v>7.9664899827263795</v>
      </c>
      <c r="G13" s="11">
        <v>10.506712291367679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6A04C-3BA9-42C1-B7B3-43DD24AAD61F}">
  <dimension ref="A1:F9"/>
  <sheetViews>
    <sheetView zoomScaleNormal="100" workbookViewId="0"/>
  </sheetViews>
  <sheetFormatPr defaultColWidth="8.85546875" defaultRowHeight="15" x14ac:dyDescent="0.25"/>
  <cols>
    <col min="1" max="1" width="19" style="10" bestFit="1" customWidth="1"/>
    <col min="2" max="2" width="18.7109375" style="10" customWidth="1"/>
    <col min="3" max="3" width="16.5703125" style="10" bestFit="1" customWidth="1"/>
    <col min="4" max="4" width="13.5703125" style="10" customWidth="1"/>
    <col min="5" max="5" width="15.140625" style="10" bestFit="1" customWidth="1"/>
    <col min="6" max="6" width="19.28515625" style="10" bestFit="1" customWidth="1"/>
    <col min="7" max="16384" width="8.85546875" style="10"/>
  </cols>
  <sheetData>
    <row r="1" spans="1:6" ht="45" x14ac:dyDescent="0.25">
      <c r="A1" s="6" t="s">
        <v>28</v>
      </c>
      <c r="B1" s="6" t="s">
        <v>29</v>
      </c>
      <c r="C1" s="5" t="s">
        <v>33</v>
      </c>
      <c r="D1" s="18" t="s">
        <v>37</v>
      </c>
      <c r="E1" s="18" t="s">
        <v>38</v>
      </c>
      <c r="F1" s="5" t="s">
        <v>39</v>
      </c>
    </row>
    <row r="2" spans="1:6" x14ac:dyDescent="0.25">
      <c r="A2" s="6" t="s">
        <v>7</v>
      </c>
      <c r="B2" s="10">
        <v>34</v>
      </c>
      <c r="C2" s="10" t="s">
        <v>34</v>
      </c>
      <c r="D2" s="10">
        <v>8</v>
      </c>
      <c r="E2" s="10">
        <v>272</v>
      </c>
      <c r="F2" s="10" t="s">
        <v>40</v>
      </c>
    </row>
    <row r="3" spans="1:6" x14ac:dyDescent="0.25">
      <c r="A3" s="6" t="s">
        <v>8</v>
      </c>
      <c r="B3" s="10">
        <v>33</v>
      </c>
      <c r="C3" s="10" t="s">
        <v>34</v>
      </c>
      <c r="D3" s="10">
        <v>24</v>
      </c>
      <c r="E3" s="10">
        <v>792</v>
      </c>
      <c r="F3" s="10" t="s">
        <v>40</v>
      </c>
    </row>
    <row r="4" spans="1:6" x14ac:dyDescent="0.25">
      <c r="A4" s="6" t="s">
        <v>9</v>
      </c>
      <c r="B4" s="10">
        <v>21</v>
      </c>
      <c r="C4" s="10" t="s">
        <v>34</v>
      </c>
      <c r="D4" s="10">
        <v>12</v>
      </c>
      <c r="E4" s="10">
        <v>252</v>
      </c>
      <c r="F4" s="10" t="s">
        <v>40</v>
      </c>
    </row>
    <row r="5" spans="1:6" x14ac:dyDescent="0.25">
      <c r="A5" s="6" t="s">
        <v>86</v>
      </c>
      <c r="B5" s="10">
        <v>31.5</v>
      </c>
      <c r="C5" s="10" t="s">
        <v>34</v>
      </c>
      <c r="D5" s="10">
        <v>9.5</v>
      </c>
      <c r="E5" s="10">
        <v>299</v>
      </c>
      <c r="F5" s="10" t="s">
        <v>40</v>
      </c>
    </row>
    <row r="6" spans="1:6" x14ac:dyDescent="0.25">
      <c r="A6" s="6" t="s">
        <v>30</v>
      </c>
      <c r="B6" s="10">
        <v>34</v>
      </c>
      <c r="C6" s="10" t="s">
        <v>34</v>
      </c>
      <c r="D6" s="10">
        <v>7.5</v>
      </c>
      <c r="E6" s="10">
        <v>255</v>
      </c>
      <c r="F6" s="10" t="s">
        <v>40</v>
      </c>
    </row>
    <row r="7" spans="1:6" x14ac:dyDescent="0.25">
      <c r="A7" s="6" t="s">
        <v>31</v>
      </c>
      <c r="B7" s="10">
        <v>35.299999999999997</v>
      </c>
      <c r="C7" s="10" t="s">
        <v>35</v>
      </c>
      <c r="D7" s="10">
        <v>8.6999999999999993</v>
      </c>
      <c r="E7" s="10">
        <v>307</v>
      </c>
      <c r="F7" s="10" t="s">
        <v>41</v>
      </c>
    </row>
    <row r="8" spans="1:6" x14ac:dyDescent="0.25">
      <c r="A8" s="6" t="s">
        <v>31</v>
      </c>
      <c r="B8" s="10">
        <v>49.1</v>
      </c>
      <c r="C8" s="10" t="s">
        <v>36</v>
      </c>
      <c r="D8" s="10">
        <v>8.6999999999999993</v>
      </c>
      <c r="E8" s="10">
        <v>427</v>
      </c>
      <c r="F8" s="10" t="s">
        <v>42</v>
      </c>
    </row>
    <row r="9" spans="1:6" x14ac:dyDescent="0.25">
      <c r="A9" s="6" t="s">
        <v>32</v>
      </c>
      <c r="B9" s="10">
        <v>50</v>
      </c>
      <c r="C9" s="10" t="s">
        <v>36</v>
      </c>
      <c r="D9" s="10">
        <v>14.1</v>
      </c>
      <c r="E9" s="10">
        <v>705</v>
      </c>
      <c r="F9" s="10" t="s">
        <v>42</v>
      </c>
    </row>
  </sheetData>
  <pageMargins left="0.78740157480314965" right="0.78740157480314965" top="1.1023622047244095" bottom="0.62992125984251968" header="0.31496062992125984" footer="0.31496062992125984"/>
  <pageSetup paperSize="9" orientation="portrait" r:id="rId1"/>
  <headerFooter>
    <oddHeader>&amp;L&amp;G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B90C7B6B727C146A0F3CAB7EF54EBC1" ma:contentTypeVersion="11" ma:contentTypeDescription="Skapa ett nytt dokument." ma:contentTypeScope="" ma:versionID="276300c5e96c7faf4d9dddf657ab4cbe">
  <xsd:schema xmlns:xsd="http://www.w3.org/2001/XMLSchema" xmlns:xs="http://www.w3.org/2001/XMLSchema" xmlns:p="http://schemas.microsoft.com/office/2006/metadata/properties" xmlns:ns2="44db949a-a461-4afe-b536-01efb2ff1a67" xmlns:ns3="27afdda4-11fa-4086-b8db-bfa264b7fc65" xmlns:ns4="f3851ac7-12a7-4aa6-8d67-2dfbea0fa2fa" targetNamespace="http://schemas.microsoft.com/office/2006/metadata/properties" ma:root="true" ma:fieldsID="ce4e5bb4c7b1616344964778f9d79c27" ns2:_="" ns3:_="" ns4:_="">
    <xsd:import namespace="44db949a-a461-4afe-b536-01efb2ff1a67"/>
    <xsd:import namespace="27afdda4-11fa-4086-b8db-bfa264b7fc65"/>
    <xsd:import namespace="f3851ac7-12a7-4aa6-8d67-2dfbea0fa2f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db949a-a461-4afe-b536-01efb2ff1a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Bildmarkeringar" ma:readOnly="false" ma:fieldId="{5cf76f15-5ced-4ddc-b409-7134ff3c332f}" ma:taxonomyMulti="true" ma:sspId="84977af6-8098-4a96-92f4-f2258740bef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fdda4-11fa-4086-b8db-bfa264b7fc6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851ac7-12a7-4aa6-8d67-2dfbea0fa2f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4f438c89-7bca-44dd-a336-46a249282bb7}" ma:internalName="TaxCatchAll" ma:showField="CatchAllData" ma:web="27afdda4-11fa-4086-b8db-bfa264b7fc6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851ac7-12a7-4aa6-8d67-2dfbea0fa2fa" xsi:nil="true"/>
    <lcf76f155ced4ddcb4097134ff3c332f xmlns="44db949a-a461-4afe-b536-01efb2ff1a6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968917E-37BC-447A-A6D4-BD0058136B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db949a-a461-4afe-b536-01efb2ff1a67"/>
    <ds:schemaRef ds:uri="27afdda4-11fa-4086-b8db-bfa264b7fc65"/>
    <ds:schemaRef ds:uri="f3851ac7-12a7-4aa6-8d67-2dfbea0fa2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028CFBC-C737-4E09-8D84-FD7085062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C8FE73-B648-41D3-971F-83638AA1D262}">
  <ds:schemaRefs>
    <ds:schemaRef ds:uri="http://schemas.microsoft.com/office/2006/metadata/properties"/>
    <ds:schemaRef ds:uri="http://schemas.microsoft.com/office/infopath/2007/PartnerControls"/>
    <ds:schemaRef ds:uri="f3851ac7-12a7-4aa6-8d67-2dfbea0fa2fa"/>
    <ds:schemaRef ds:uri="44db949a-a461-4afe-b536-01efb2ff1a6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32</vt:i4>
      </vt:variant>
    </vt:vector>
  </HeadingPairs>
  <TitlesOfParts>
    <vt:vector size="32" baseType="lpstr">
      <vt:lpstr>F1 Sankey</vt:lpstr>
      <vt:lpstr>F2 andel förnybart</vt:lpstr>
      <vt:lpstr>T1 nyckeltal</vt:lpstr>
      <vt:lpstr>F3 klimat</vt:lpstr>
      <vt:lpstr>F4 fossilkomponenter</vt:lpstr>
      <vt:lpstr>F5 råoljeimport</vt:lpstr>
      <vt:lpstr>F6 biokomponenter</vt:lpstr>
      <vt:lpstr>F7 klimatprestanda</vt:lpstr>
      <vt:lpstr>T2 nyckeltal</vt:lpstr>
      <vt:lpstr>T3 nyckeltal</vt:lpstr>
      <vt:lpstr>F8 HVO råvaror</vt:lpstr>
      <vt:lpstr>F9 HVO råvaror 2021</vt:lpstr>
      <vt:lpstr>F10 HVO ghg</vt:lpstr>
      <vt:lpstr>F11 HVO ursprungsland</vt:lpstr>
      <vt:lpstr>F12 FAME råvaror</vt:lpstr>
      <vt:lpstr>F13 FAME ghg</vt:lpstr>
      <vt:lpstr>F14 FAME ursprungsland</vt:lpstr>
      <vt:lpstr>F15 etanol råvaror</vt:lpstr>
      <vt:lpstr>F16 etanol råvaror 2021</vt:lpstr>
      <vt:lpstr>F17 etanol ghg</vt:lpstr>
      <vt:lpstr>F18 etanol ursprung</vt:lpstr>
      <vt:lpstr>F19 biogas råvaror</vt:lpstr>
      <vt:lpstr>F20 biogas ghg</vt:lpstr>
      <vt:lpstr>F21 biogas ursprung</vt:lpstr>
      <vt:lpstr>T4 utsläppsreduktion</vt:lpstr>
      <vt:lpstr>F22 utsläppsminskning</vt:lpstr>
      <vt:lpstr>F23 reduktionsplikt ghg</vt:lpstr>
      <vt:lpstr>F24 reduktionspliktsavgifter</vt:lpstr>
      <vt:lpstr>F25 överlåtelser</vt:lpstr>
      <vt:lpstr>F26 DML minskning</vt:lpstr>
      <vt:lpstr>Bensin och diesel</vt:lpstr>
      <vt:lpstr>Alternativa drivmedel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Noak Westerberg</dc:creator>
  <cp:lastModifiedBy>Noak Westerberg</cp:lastModifiedBy>
  <dcterms:created xsi:type="dcterms:W3CDTF">2022-05-23T10:46:04Z</dcterms:created>
  <dcterms:modified xsi:type="dcterms:W3CDTF">2022-08-31T06:16:21Z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0x0101001B90C7B6B727C146A0F3CAB7EF54EBC1</vt:lpwstr>
  </property>
  <property fmtid="{D5CDD505-2E9C-101B-9397-08002B2CF9AE}" pid="3" name="MediaServiceImageTags">
    <vt:lpwstr/>
  </property>
</Properties>
</file>