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saka\Desktop\ER 2023_16\"/>
    </mc:Choice>
  </mc:AlternateContent>
  <xr:revisionPtr revIDLastSave="0" documentId="13_ncr:1_{CC677585-B555-4801-AD75-BD5CCCBB563B}" xr6:coauthVersionLast="47" xr6:coauthVersionMax="47" xr10:uidLastSave="{00000000-0000-0000-0000-000000000000}"/>
  <bookViews>
    <workbookView xWindow="-108" yWindow="-108" windowWidth="23256" windowHeight="14016" xr2:uid="{00000000-000D-0000-FFFF-FFFF00000000}"/>
  </bookViews>
  <sheets>
    <sheet name="Grunduppgifter" sheetId="1" r:id="rId1"/>
    <sheet name="Föregående månad" sheetId="2" r:id="rId2"/>
    <sheet name="Referensmånad" sheetId="3" r:id="rId3"/>
    <sheet name="Åtgärder Energibesparing"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2" i="4" l="1"/>
</calcChain>
</file>

<file path=xl/sharedStrings.xml><?xml version="1.0" encoding="utf-8"?>
<sst xmlns="http://schemas.openxmlformats.org/spreadsheetml/2006/main" count="2936" uniqueCount="764">
  <si>
    <t>Huvudintressent</t>
  </si>
  <si>
    <t>TotalLokalYta</t>
  </si>
  <si>
    <t>Allmänna reklamationsnämnden (202100-3625)</t>
  </si>
  <si>
    <t>Arbetsdomstolen (202100-2122)</t>
  </si>
  <si>
    <t>Arbetsförmedlingen (202100-2114)</t>
  </si>
  <si>
    <t>Arbetsgivarverket (202100-3476)</t>
  </si>
  <si>
    <t>ARBETSMILJÖVERKET (AV) (202100-2148)</t>
  </si>
  <si>
    <t>Barnombudsmannen (202100-3690)</t>
  </si>
  <si>
    <t>Blekinge Tekniska Högskola (202100-4011)</t>
  </si>
  <si>
    <t>-</t>
  </si>
  <si>
    <t>Bolagsverket (202100-5489)</t>
  </si>
  <si>
    <t>Boverket (202100-3989)</t>
  </si>
  <si>
    <t>BROTTSOFFERMYNDIGHETEN (202100-3435)</t>
  </si>
  <si>
    <t>CENTRALA STUDIESTÖDSNÄMNDEN (202100-1819)</t>
  </si>
  <si>
    <t>Diskrimineringsombudsmannen (202100-6073)</t>
  </si>
  <si>
    <t>E-hälsomyndigheten (202100-6552)</t>
  </si>
  <si>
    <t>Ekobrottsmyndigheten (202100-4979)</t>
  </si>
  <si>
    <t>Ekonomistyrningsverket (202100-5026)</t>
  </si>
  <si>
    <t>Elsäkerhetsverket (202100-4466)</t>
  </si>
  <si>
    <t>Energimarknadsinspektionen (202100-5695)</t>
  </si>
  <si>
    <t>Etikprövningsmyndigheten (202100-6925)</t>
  </si>
  <si>
    <t>EXPORTKREDITNÄMNDEN (202100-2098)</t>
  </si>
  <si>
    <t>Fastighetsmäklarinspektionen (202100-4870)</t>
  </si>
  <si>
    <t>Finansinspektionen (202100-4235)</t>
  </si>
  <si>
    <t>Folke Bernadotteakademin (202100-5380)</t>
  </si>
  <si>
    <t>Folkhälsomyndigheten (202100-6545)</t>
  </si>
  <si>
    <t>FORSKNINGSRÅDET F MILJÖ, AREELLA NÄRINGAR OCH SAMHÄLLSBYGGANDE (202100-5232)</t>
  </si>
  <si>
    <t>FORSKNINGSRÅDET FÖR HÄLSA, ARBETSLIV OCH VÄLFÄRD (202100-5240)</t>
  </si>
  <si>
    <t>Forum för levande historia (202100-5356)</t>
  </si>
  <si>
    <t>Försäkringskassan (202100-5521)</t>
  </si>
  <si>
    <t>Gymnastik- och idrottshögskolan (GIH) (202100-4334)</t>
  </si>
  <si>
    <t>Göteborgs universitet (202100-3153)</t>
  </si>
  <si>
    <t>Havs- och vattenmyndigheten (202100-6420)</t>
  </si>
  <si>
    <t>Högskolan i Borås (202100-3138)</t>
  </si>
  <si>
    <t>Högskolan i Gävle (202100-2890)</t>
  </si>
  <si>
    <t>Högskolan i Halmstad (202100-3203)</t>
  </si>
  <si>
    <t>HÖGSKOLAN I KRISTIANSTAD (202100-3195)</t>
  </si>
  <si>
    <t>Högskolan i Skövde (202100-3146)</t>
  </si>
  <si>
    <t>Högskolan Väst (202100-4052)</t>
  </si>
  <si>
    <t>INSPEKTIONEN FÖR ARBETSLÖSHETSFÖRSÄKRING (202100-5414)</t>
  </si>
  <si>
    <t>INSPEKTIONEN FÖR SOCIALFÖRSÄKRINGEN (202100-6248)</t>
  </si>
  <si>
    <t>Inspektionen för strategiska produkter (202100-4912)</t>
  </si>
  <si>
    <t>Inspektionen för vård och omsorg (202100-6537)</t>
  </si>
  <si>
    <t>INSTITUTET FÖR ARBETSMARKNADS-OCH UTBILDNINGSPOLITISK UTVÄRDERING (202100-4946)</t>
  </si>
  <si>
    <t>Institutet för språk och folkminnen (202100-1082)</t>
  </si>
  <si>
    <t>JUSTITIEKANSLERN (202100-0035)</t>
  </si>
  <si>
    <t>Jämställdhetsmyndigheten (202100-6693)</t>
  </si>
  <si>
    <t>Karolinska Institutet (202100-2973)</t>
  </si>
  <si>
    <t>Kommerskollegium (202100-2007)</t>
  </si>
  <si>
    <t>Konjunkturinstitutet (202100-0845)</t>
  </si>
  <si>
    <t>Konkurrensverket (202100-4342)</t>
  </si>
  <si>
    <t>KONSUMENTVERKET (202100-2064)</t>
  </si>
  <si>
    <t>Kriminalvården (202100-0225)</t>
  </si>
  <si>
    <t>Kronofogdemyndigheten (202100-5646)</t>
  </si>
  <si>
    <t>Kungliga Biblioteket (202100-1710)</t>
  </si>
  <si>
    <t>KUNGLIGA MUSIKHÖGSKOLAN (202100-1215)</t>
  </si>
  <si>
    <t>Kungliga Tekniska Högskolan (202100-3054)</t>
  </si>
  <si>
    <t>Kustbevakningen (202100-3997)</t>
  </si>
  <si>
    <t>Lantmäteriet (202100-4888)</t>
  </si>
  <si>
    <t>Linköpings Universitet (202100-3096)</t>
  </si>
  <si>
    <t>Livsmedelsverket (202100-1850)</t>
  </si>
  <si>
    <t>Luftfartsverket (202100-0795)</t>
  </si>
  <si>
    <t>Luleå tekniska universitet (202100-2841)</t>
  </si>
  <si>
    <t>Lunds universitet (202100-3211)</t>
  </si>
  <si>
    <t>Läkemedelsverket (202100-4078)</t>
  </si>
  <si>
    <t>LÄNSSTYRELSEN I BLEKINGE LÄN (202100-2320)</t>
  </si>
  <si>
    <t>LÄNSSTYRELSEN I GOTLANDS LÄN (202100-2312)</t>
  </si>
  <si>
    <t>LÄNSSTYRELSEN I GÄVLEBORGS LÄN (202100-2437)</t>
  </si>
  <si>
    <t>LÄNSSTYRELSEN I HALLANDS LÄN (202100-2353)</t>
  </si>
  <si>
    <t>LÄNSSTYRELSEN I JÄMTLANDS LÄN (202100-2452)</t>
  </si>
  <si>
    <t>LÄNSSTYRELSEN I JÖNKÖPINGS LÄN (202100-2288)</t>
  </si>
  <si>
    <t>LÄNSSTYRELSEN I KRONOBERGS LÄN (202100-2296)</t>
  </si>
  <si>
    <t>LÄNSSTYRELSEN I NORRBOTTENS LÄN (202100-2478)</t>
  </si>
  <si>
    <t>Länsstyrelsen i Skåne Län (202100-2346)</t>
  </si>
  <si>
    <t>LÄNSSTYRELSEN I STOCKHOLMS LÄN (202100-2247)</t>
  </si>
  <si>
    <t>LÄNSSTYRELSEN I SÖDERMANLANDS LÄN (202100-2262)</t>
  </si>
  <si>
    <t>LÄNSSTYRELSEN I VÄSTERBOTTENS LÄN (202100-2460)</t>
  </si>
  <si>
    <t>LÄNSSTYRELSEN I VÄSTERNORRLANDS LÄN (202100-2445)</t>
  </si>
  <si>
    <t>LÄNSSTYRELSEN I VÄSTMANLANDS LÄN (202100-2411)</t>
  </si>
  <si>
    <t>LÄNSSTYRELSEN I VÄSTRA GÖTALANDS LÄN (202100-2361)</t>
  </si>
  <si>
    <t>LÄNSSTYRELSEN I ÖREBRO LÄN (202100-2403)</t>
  </si>
  <si>
    <t>LÄNSSTYRELSEN I ÖSTERGÖTLANDS LÄN (202100-2270)</t>
  </si>
  <si>
    <t>Malmö Universitet (202100-4920)</t>
  </si>
  <si>
    <t>Medlingsinstitutet (202100-5174)</t>
  </si>
  <si>
    <t>Migrationsverket (202100-2163)</t>
  </si>
  <si>
    <t>Mittuniversitetet (202100-4524)</t>
  </si>
  <si>
    <t>Moderna Museet (202100-5091)</t>
  </si>
  <si>
    <t>Myndigheten för arbetsmiljökunskap (202100-6875)</t>
  </si>
  <si>
    <t>Myndigheten för delaktighet (202100-5588)</t>
  </si>
  <si>
    <t>Myndigheten för Digital Förvaltning (202100-6883)</t>
  </si>
  <si>
    <t>Myndigheten för familjerätt och föräldraskapsstöd (202100-4169)</t>
  </si>
  <si>
    <t>Myndigheten för Kulturanalys (202100-6404)</t>
  </si>
  <si>
    <t>Myndigheten för press, radio och tv (202100-6347)</t>
  </si>
  <si>
    <t>Myndigheten för psykologiskt försvar (202100-7014)</t>
  </si>
  <si>
    <t>Myndigheten för Stöd Till Trossamfund (202100-5141)</t>
  </si>
  <si>
    <t>Myndigheten För Tillgängliga Medier (202100-3591)</t>
  </si>
  <si>
    <t>Myndigheten för tillväxtpolitiska utvärderingar och analyser (202100-6164)</t>
  </si>
  <si>
    <t>Myndigheten För Ungdoms-Och Civilsamhällesfrågor (202100-1173)</t>
  </si>
  <si>
    <t>Myndigheten för yrkeshögskolan (202100-6230)</t>
  </si>
  <si>
    <t>Nationalmuseum (202100-1108)</t>
  </si>
  <si>
    <t>Naturhistoriska riksmuseet (202100-1124)</t>
  </si>
  <si>
    <t>Naturvårdsverket (202100-1975)</t>
  </si>
  <si>
    <t>Nordiska Afrikainstitutet (202100-2726)</t>
  </si>
  <si>
    <t>PATENT- OCH REGISTRERINGSVERKET (202100-2072)</t>
  </si>
  <si>
    <t>Pensionsmyndigheten (202100-6255)</t>
  </si>
  <si>
    <t>Polarforskningssekretariatet (202100-4060)</t>
  </si>
  <si>
    <t>POST- OCH TELESTYRELSEN (202100-4359)</t>
  </si>
  <si>
    <t>Riksantikvarieämbetet (202100-1090)</t>
  </si>
  <si>
    <t>Rymdstyrelsen (202100-2585)</t>
  </si>
  <si>
    <t>RÄTTSMEDICINALVERKET (202100-4227)</t>
  </si>
  <si>
    <t>Sameskolstyrelsen (202100-4631)</t>
  </si>
  <si>
    <t>Sametinget (202100-4573)</t>
  </si>
  <si>
    <t>SIDA (202100-4789)</t>
  </si>
  <si>
    <t>Sjöfartsverket (202100-0654)</t>
  </si>
  <si>
    <t>Skatteverket (202100-5448)</t>
  </si>
  <si>
    <t>Skogsstyrelsen (202100-5612)</t>
  </si>
  <si>
    <t>Skolforskningsinstitutet (202100-6602)</t>
  </si>
  <si>
    <t>Specialpedagogiska skolmyndigheten (202100-5745)</t>
  </si>
  <si>
    <t>SPELINSPEKTIONEN (202100-3310)</t>
  </si>
  <si>
    <t>STATENS BEREDNING FÖR MEDICINSK OCH SOCIAL UTVÄRDERING (202100-4417)</t>
  </si>
  <si>
    <t>Statens Energimyndighet - Systemförvaltare  (202100-5000)</t>
  </si>
  <si>
    <t>Statens Fastighetsverk (202100-4474)</t>
  </si>
  <si>
    <t>STATENS FÖRSVARSHISTORISKA MUSEER (202100-0464)</t>
  </si>
  <si>
    <t>STATENS GEOTEKNISKA INSTITUT (202100-0712)</t>
  </si>
  <si>
    <t>Statens haverikommission (202100-3260)</t>
  </si>
  <si>
    <t>Statens Historiska Museer (202100-4953)</t>
  </si>
  <si>
    <t>Statens institutionsstyrelse (202100-4508)</t>
  </si>
  <si>
    <t>STATENS JORDBRUKSVERK (202100-4151)</t>
  </si>
  <si>
    <t>Statens Konstråd (202100-1033)</t>
  </si>
  <si>
    <t>Statens Kulturråd (202100-1280)</t>
  </si>
  <si>
    <t>STATENS MARITIMA OCH TRANSPORTHISTORISKA MUSEER (202100-1132)</t>
  </si>
  <si>
    <t>Statens medieråd (202100-6396)</t>
  </si>
  <si>
    <t>STATENS MUSEER FÖR VÄRLDSKULTUR (202100-5075)</t>
  </si>
  <si>
    <t>Statens Musikverk (202100-3666)</t>
  </si>
  <si>
    <t>STATENS SKOLVERK (202100-4185)</t>
  </si>
  <si>
    <t>Statens Tjänstepensionsverk (202100-0928)</t>
  </si>
  <si>
    <t>STATISTISKA CENTRALBYRÅN (202100-0837)</t>
  </si>
  <si>
    <t>Statskontoret (202100-0852)</t>
  </si>
  <si>
    <t>Stockholms Konstnärliga Högskola (202100-6560)</t>
  </si>
  <si>
    <t>Stockholms universitet (202100-3062)</t>
  </si>
  <si>
    <t>Svenska ESF-rådet (202100-5224)</t>
  </si>
  <si>
    <t>SVENSKA INSTITUTET FÖR EUROPAPOLITISKA STUDIER  (202100-5331)</t>
  </si>
  <si>
    <t>SVERIGES DOMSTOLAR (202100-2742)</t>
  </si>
  <si>
    <t>Sveriges Geologiska Undersökning (202100-2528)</t>
  </si>
  <si>
    <t>Sveriges lantbruksuniversitet (202100-2817)</t>
  </si>
  <si>
    <t>Säkerhets- och integritetsskyddsnämnden (202100-5703)</t>
  </si>
  <si>
    <t>Södertörns högskola (202100-4896)</t>
  </si>
  <si>
    <t>Tandvårds-och läkemedelsförmånsverket, TLV (202100-5364)</t>
  </si>
  <si>
    <t>Tillväxtverket (202100-6149)</t>
  </si>
  <si>
    <t>Trafikanalys (202100-6305)</t>
  </si>
  <si>
    <t>Transportstyrelsen (202100-6099)</t>
  </si>
  <si>
    <t>Tullverket (202100-0969)</t>
  </si>
  <si>
    <t>Umeå universitet (202100-2874)</t>
  </si>
  <si>
    <t>Universitets- och högskolerådet (202100-6487)</t>
  </si>
  <si>
    <t>Upphandlingsmyndigheten (202100-6610)</t>
  </si>
  <si>
    <t>Uppsala universitet (202100-2932)</t>
  </si>
  <si>
    <t>VERKET FÖR INNOVATIONSSYSTEM (202100-5216)</t>
  </si>
  <si>
    <t>Vetenskapsrådet (202100-5208)</t>
  </si>
  <si>
    <t>Åklagarmyndigheten (202100-0084)</t>
  </si>
  <si>
    <t>Örebro universitet (202100-2924)</t>
  </si>
  <si>
    <t>Överklagandenämnden för studiestöd (202100-5273)</t>
  </si>
  <si>
    <t>TotalElDirekt</t>
  </si>
  <si>
    <t>LokalytaDirekt</t>
  </si>
  <si>
    <t>TotalElHyra</t>
  </si>
  <si>
    <t>LokalytaHyra</t>
  </si>
  <si>
    <t>Elberäkning</t>
  </si>
  <si>
    <t>Uppgifter från fastighetsägaren avser gemensam mätning fördelad på lokalyta.</t>
  </si>
  <si>
    <t>Elanvändningen baseras på uträkning från fastighetsägaren för stockholmskontoret och den andelen av byggnaden som vi brukar.</t>
  </si>
  <si>
    <t>Vi räknar en andel av total energiförbrukning. Andelen baseras på FBA:s andel av den totala lokalytan.</t>
  </si>
  <si>
    <t>Elanvändningen är framtagen genom faktiskt förbrukning via statistik från elleverantörernas portaler, av hyresvärdarna utifrån kvadratmeter som myndigheten hyr samt via en av våra hyresvärdars energiplattform.</t>
  </si>
  <si>
    <t>Se rapport 2209</t>
  </si>
  <si>
    <t>Uppgifter från hyresvärden Statens fastighetsverk</t>
  </si>
  <si>
    <t>Schablon på totala uthyrningsbara ytan</t>
  </si>
  <si>
    <t>Uppgift inhämtad från hyresvärden.</t>
  </si>
  <si>
    <t>Vår elförbrukning har beräknats utifrån vår hyrda andel av yta i respektive byggnad. Faktisk elförbrukning är använd. I de fall beräkning skett för fastighetsel och direktmätning för verksamhetsel har angiven lokalyta ovan fördelats.</t>
  </si>
  <si>
    <t>Uppgifter hämtade från hyresvärd. Baserat på den andel Livsmedelsverket hyr av fastighetens totala yta.</t>
  </si>
  <si>
    <t>Med hjälp av fastighetsägare och deras schablon</t>
  </si>
  <si>
    <t>Framtagen av hyresvärdarna utifrån antal hyrda kvadratmeter.</t>
  </si>
  <si>
    <t>Elanvändningen som ingår i hyran utgår ifrån hyresvärdens redovisning av faktisk förbrukning av el. Vår andel är beräknad utifrån den andel kvadratmeter i fastigheten som myndigheten hyr.</t>
  </si>
  <si>
    <t>Hyresvärden har schablon beräknat, baserat på Länsstyrelsens andel av fastighetens totala yta.</t>
  </si>
  <si>
    <t>För verksamhetsel sker direktavläsning och för fastighetsel sker en schablonberäkning utifrån beräknad förbrukning och andel av fastighetsyta som hyrs. Verksamhetsel och fastighetsel berör samma totala lokalyta och går inte att dela upp var för sig.</t>
  </si>
  <si>
    <t>Fastighetsägaren har gjort manuell avläsning av de undermätare som hör till Länsstyrelsens lokaler.</t>
  </si>
  <si>
    <t>se tidigare rapportering</t>
  </si>
  <si>
    <t>Uppgifterna kommer från fastighetsägaren som utgått från fastighetens totala användning och beräknat vår andel utifrån hur stor del av fastigheten vi nyttjar.</t>
  </si>
  <si>
    <t>Samtliga uppgifter avseende elanvändningen tillhandahålls av fastighetsägaren.  Fastighetsel enligt schablon (Myndighetens area relativt övrig hyresarea). Verksamhetsel enligt faktisk förbrukning.</t>
  </si>
  <si>
    <t xml:space="preserve">se tidigare info </t>
  </si>
  <si>
    <t xml:space="preserve">Vi sitter samlokaliserade och hyr lokalerna av statskontoret- För att beräkna detta har vi utgått ifrån den totala  elanvändningen som Statskontoret har rapporterat och räknat det som avser Sieps del av lokalerna, dvs 10,8% av den totala ytan. </t>
  </si>
  <si>
    <t>El som ingår i hyran är beräknad fastighetselen för fastigheten gånger Vinnovas lokalyta delat med Atemp (fastighetens uppvärmda yta).</t>
  </si>
  <si>
    <t>Myndigheten huserar i en byggnad som har fyra hyresgäster. Fastighetsägaren har inget system för att mäta den exakta energiförbrukningen per hyresgäst varför elanvändningen uppskattas utifrån procentuell lokalyta.</t>
  </si>
  <si>
    <t>2018 satt vi på annan adress. Direktmätningen avser verksamhetsel i våra lokaler. Uppgift hämtad från elleverantör. El som ingår i hyran är fastighetselen baserat på vår del av den totala lokalytan i fastigheten.</t>
  </si>
  <si>
    <t>Schablon utifrån hyrd kvadratmeteryta</t>
  </si>
  <si>
    <t>Uppgift inhämtad från hyresvärd.</t>
  </si>
  <si>
    <t>Uppskattat utifrån årstotalen för 2018, månadsvis uppgifter saknas. Myndigheten har sedan 2018 utökat sin hyrda lokalyta med 65 kvadratmeter, bestående av ett källararkiv. Därav differensen mellan 2018 och 2022 i kvm.</t>
  </si>
  <si>
    <t>ElInnanSeptember</t>
  </si>
  <si>
    <t>ElEfterSeptember</t>
  </si>
  <si>
    <t>EffekttopparInnanSeptember</t>
  </si>
  <si>
    <t>EffekttopparEfterSeptember</t>
  </si>
  <si>
    <t>OvrigaUpplysningar</t>
  </si>
  <si>
    <t>Se rapportering gjord 2022-10-17 med projektnummer 2022-202685.</t>
  </si>
  <si>
    <t>Se tidigare formulär</t>
  </si>
  <si>
    <t>Inga.</t>
  </si>
  <si>
    <t>Se tidigare formulär.</t>
  </si>
  <si>
    <t>Samverkan med fastighetsägaren sker löpande för att hitta nya energisparlösningar.</t>
  </si>
  <si>
    <t>Hänvisar till uppgifter lämnade i tidigare formulär.</t>
  </si>
  <si>
    <t>Se tidigare underlag</t>
  </si>
  <si>
    <t>Se tidigare rapportering.</t>
  </si>
  <si>
    <t xml:space="preserve">Se tidigare rapportering </t>
  </si>
  <si>
    <t>Se ovan</t>
  </si>
  <si>
    <t>N/A</t>
  </si>
  <si>
    <t>Se tidigare inrapporterat formulär</t>
  </si>
  <si>
    <t>Se tidigare</t>
  </si>
  <si>
    <t>Se föregående rapportering.</t>
  </si>
  <si>
    <t>Samma åtgärder som vid minskad energianvändning.</t>
  </si>
  <si>
    <t>Kan ej ange referensvärde för år 2018 då myndigheten startade sin verksamhet 1 januari 2019.</t>
  </si>
  <si>
    <t>Våra kostnader för uppvärmning och för elförbrukning regleras via en fastsumma i vårt hyresavtal. Som det ser ut just nu har vår hyresvärd inte möjlighet att räkna fram vår kWh-förbrukning varje månad.</t>
  </si>
  <si>
    <t>Se inlämnad rapportering gällande september.</t>
  </si>
  <si>
    <t>Se tidigare uppgifter.</t>
  </si>
  <si>
    <t xml:space="preserve">Försäkringskassan har angett vilka åtgärder som genomförts för att minska våra effekttoppar i tidigare inskickat formulär. </t>
  </si>
  <si>
    <t>Försäkringskassans verksamhet bedrivs huvudsakligen dagtid med en relativt jämn elförbrukning.</t>
  </si>
  <si>
    <t>Vänligen se tidigare inrapporterat formulär.</t>
  </si>
  <si>
    <t>Se tidigare rapportering</t>
  </si>
  <si>
    <t>Angett tidigare.</t>
  </si>
  <si>
    <t>Vår fastighetsägare Vasakronan, som ansvarar för fastighetsgemensam energianvändning, arbetar med smarta styrningar för att fördela energibehovet över dygnet utifrån gällande förutsättningar (se driftstrategi på www.vasakronan.se). Vasakronan har som mål att halvera effekttoppar och ser att detta görs bäst i dialog med t ex energibolagen. Därför pågår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t ex kan vi optimera våra laddstationer för att undvika en eltopp på morgonen.</t>
  </si>
  <si>
    <t>Inga</t>
  </si>
  <si>
    <t>Vi har angett uppgifterna i tidigare formulär.</t>
  </si>
  <si>
    <t>I urvalet av fastigheter för redovisning av elförbrukning har byggnader/lokaler kopplat till ny-/ombyggnationer samt nytillträden/uppsägningar exkluderats för så bra jämförelse som möjligt mellan 2018/2019 och 2022/2023.</t>
  </si>
  <si>
    <t>Se tidigare inlämnat formulär.</t>
  </si>
  <si>
    <t>Inga hittills.</t>
  </si>
  <si>
    <t>Se rapportering för september månad</t>
  </si>
  <si>
    <t>Oklart</t>
  </si>
  <si>
    <t>n/a</t>
  </si>
  <si>
    <t>Se föregående formulär</t>
  </si>
  <si>
    <t>Se tidigare inrapportering</t>
  </si>
  <si>
    <t>Se formulär som avser september 2022.</t>
  </si>
  <si>
    <t>Hänvisar till tidigare formulär</t>
  </si>
  <si>
    <t>Vi har bytt ut lysrör och armaturer till lågenergi. Bytt datorer och har datorer och skrivare i viloläge när de inte används.</t>
  </si>
  <si>
    <t>Vi har flyttat till nya lokaler i oktober 2020.</t>
  </si>
  <si>
    <t>Se tidigare redovisning</t>
  </si>
  <si>
    <t>Hänvisar till tidigare uppgifter.</t>
  </si>
  <si>
    <t>Hänvisar till formulär för september månad.</t>
  </si>
  <si>
    <t>se tidigare formulär</t>
  </si>
  <si>
    <t>Se tidigare uppgifter</t>
  </si>
  <si>
    <t>Vet ej</t>
  </si>
  <si>
    <t xml:space="preserve">Riksantikvarieämbetet har flera olika typer av lokaler på fler olika orter i Sverige. I Stockholm kontorslokaler, bibliotek och arkiv, i Tumba föremålsmagasin för uthyrning, i Visby kontorslokaler, utställningsverkstad och laboratorier och i Glimmingehus i Skåne ett besöksmål med kontors- och utställningslokal.   I lokalerna i Visby installerades en solenergianläggning i oktober 2021 som beräknas producera 283 000 kWh/år vilket i stort sett täcker visbylokalernas årliga behov där överskottet sälj sommartid och under vintertid behövs ungefär samma mängd köpas in.   Riksantikvarieämbetet arbetar kontinuerligt med förbättringsåtgärder tillsammans med hyresvärdarna. Arbetet genomförs systematiskt med återkommande möten med varje hyresvärd och fastighetsförvaltare. Myndigheten har även kontinuerligt bytt ut datorer, skärmar mm till mer lågenergikrävande samt bytt armaturer där lysrör ersätts med LED-belysning där det är möjligt. </t>
  </si>
  <si>
    <t>Riksantikvarieämbetets verksamhet har inga effekttoppar men det pågår ett ständigt arbete med att optimera systemen för värme, ventilation och kyla.</t>
  </si>
  <si>
    <t>På Riksantikvarieämbetet pågår ett arbete med en ny arbetsplatsstrategi i och med nya arbetssätt med möjlighet till femtio procent hemarbete för medarbetarna och i förlängningen kommer det innebära minskning av kontorslokalerna i Visby och Stockholm.</t>
  </si>
  <si>
    <t xml:space="preserve">Se tidigare rapportering. </t>
  </si>
  <si>
    <t>Inga åtgärder</t>
  </si>
  <si>
    <t>Vi har flyttat till nya lokaler 1 aug 2022 med Statens fastighetsverk (SFV) som hyresvärd. Byggnaden är optimerad för låg energianvändning.</t>
  </si>
  <si>
    <t>SFV har gjort en driftsoptimering av värme/ventilation samt översyn av styrning av DALI-belysning.</t>
  </si>
  <si>
    <t>Ej relevant pga flytt</t>
  </si>
  <si>
    <t>Se rapportering för september.</t>
  </si>
  <si>
    <t>Inga i dagsläget.</t>
  </si>
  <si>
    <t>Se tidigare inrapportering.</t>
  </si>
  <si>
    <t xml:space="preserve">Information har tidigare gått ut till medarbetarna att släcka sin arbetsbelysning när de lämnar sitt kontorsrum vid  slutet av arbetsdagen. </t>
  </si>
  <si>
    <t>Tidsstyrning av belysningen på kontor/korridorer under kvällar/helger. Programmering av kaffe &amp;  kopieringsmaskiner går ner i standby-läge- dessa åtgärder har vidtagits av Statskontoret som vi våra lokaler ifrån  (och sitter samlokaliserade med). Utöver detta har Information även gått ut till medarbetarna att släcka sin  arbetsbelysning när de lämnar sitt kontorsrum, stänga av datorer/skärmar när dom ej används samt att dra ur olika  typer av laddare ur eluttagen när dom ej används</t>
  </si>
  <si>
    <t xml:space="preserve">Vi bedriver ordinarie kontorsverksamhet vilket gör att vi har begränsade möjligheter att påverka effekttopparna. Vi  kan ej spara den billigare elen i batterier för att sedan använda när det är dyrt och vår personal har ordinarie  kontorsarbetstider. </t>
  </si>
  <si>
    <t>se tidigare svar</t>
  </si>
  <si>
    <t>Vi har valt att redovisa för vårt kontor i Östersund, då vi har större möjlighet att följa upp vår energiförbrukning där  än på vårt huvudkontor. På huvudkontoret hyr vi endast ca 2-3% av den totala ytan i byggnaden, och egen mätare  för elanvändningen saknas. Korrekta siffror för 2018 går ej heller att få ut för lokalen vi hade då i Stockholm.  Vi har minskat våra lokaler i Östersund, men det nya avtalet är ej klart. Därför är ytan ej korrekt, samt att även vår  andel av strömmen kan ändras</t>
  </si>
  <si>
    <t>Se föregående månad</t>
  </si>
  <si>
    <t>se föregående månad</t>
  </si>
  <si>
    <t>Ej vidtagit ytterligare åtgärder jämförelsevis föregående post.</t>
  </si>
  <si>
    <t>Närvarostyrd och energieffektiv belysning där drifttiderna anpassas till lokalens användning. En i övrigt energieffektiv leverans av värme, kyla och ventilation där drifttiderna anpassas till lokalens användning. Även om detta beror av andra anledningar har en större mängd distansarbetande personal påverkat myndighetens effekttoppar.</t>
  </si>
  <si>
    <t>InskickatDatum</t>
  </si>
  <si>
    <t>2023-02-14 09:59:09.103</t>
  </si>
  <si>
    <t>2023-02-14 14:09:46.250</t>
  </si>
  <si>
    <t>2023-02-15 14:51:29.227</t>
  </si>
  <si>
    <t>2023-02-13 08:57:46.523</t>
  </si>
  <si>
    <t>2023-02-15 09:26:24.877</t>
  </si>
  <si>
    <t>2023-02-02 16:11:35.953</t>
  </si>
  <si>
    <t>2023-02-14 13:43:24.167</t>
  </si>
  <si>
    <t>2023-02-13 12:22:52.337</t>
  </si>
  <si>
    <t>2023-02-14 08:55:30.300</t>
  </si>
  <si>
    <t>2023-02-09 17:11:02.123</t>
  </si>
  <si>
    <t>2023-02-14 21:22:01.607</t>
  </si>
  <si>
    <t>2023-02-09 10:42:38.477</t>
  </si>
  <si>
    <t>2023-02-15 08:36:47.327</t>
  </si>
  <si>
    <t>2023-02-15 13:23:58.037</t>
  </si>
  <si>
    <t>2023-02-14 09:35:21.637</t>
  </si>
  <si>
    <t>2023-02-08 15:52:19.693</t>
  </si>
  <si>
    <t>2023-02-13 13:56:22.997</t>
  </si>
  <si>
    <t>2023-02-15 08:56:16.833</t>
  </si>
  <si>
    <t>2023-02-10 15:00:57.147</t>
  </si>
  <si>
    <t>2023-02-15 09:51:41.533</t>
  </si>
  <si>
    <t>2023-02-10 10:29:10.407</t>
  </si>
  <si>
    <t>2023-02-07 13:05:48.657</t>
  </si>
  <si>
    <t>2023-02-10 09:01:05.163</t>
  </si>
  <si>
    <t>2023-02-14 08:46:34.890</t>
  </si>
  <si>
    <t>2023-02-07 10:45:29.797</t>
  </si>
  <si>
    <t>2023-02-15 07:52:19.170</t>
  </si>
  <si>
    <t>2023-02-15 13:00:53.943</t>
  </si>
  <si>
    <t>2023-02-15 16:48:03.723</t>
  </si>
  <si>
    <t>2023-02-15 08:32:04.570</t>
  </si>
  <si>
    <t>2023-02-15 18:22:10.073</t>
  </si>
  <si>
    <t>2023-02-08 11:24:55.443</t>
  </si>
  <si>
    <t>2023-02-13 09:18:28.733</t>
  </si>
  <si>
    <t>2023-02-14 15:21:40.580</t>
  </si>
  <si>
    <t>2023-02-14 16:29:11.607</t>
  </si>
  <si>
    <t>2023-02-15 13:17:38.310</t>
  </si>
  <si>
    <t>2023-02-01 12:21:24.797</t>
  </si>
  <si>
    <t>2023-02-15 09:28:08.417</t>
  </si>
  <si>
    <t>2023-02-02 17:20:35.527</t>
  </si>
  <si>
    <t>2023-02-14 10:55:50.557</t>
  </si>
  <si>
    <t>2023-02-14 11:32:35.373</t>
  </si>
  <si>
    <t>2023-02-15 12:37:45.763</t>
  </si>
  <si>
    <t>2023-02-09 12:36:09.673</t>
  </si>
  <si>
    <t>2023-02-07 10:05:46.413</t>
  </si>
  <si>
    <t>Integritetsskyddsmyndigheten (202100-0050)</t>
  </si>
  <si>
    <t>2023-02-14 16:52:26.997</t>
  </si>
  <si>
    <t>2023-02-10 16:47:34.417</t>
  </si>
  <si>
    <t>2023-02-08 10:26:37.137</t>
  </si>
  <si>
    <t>Kammarkollegiet (202100-0829)</t>
  </si>
  <si>
    <t>2023-02-14 09:32:52.603</t>
  </si>
  <si>
    <t>Karlstads universitet (202100-3120)</t>
  </si>
  <si>
    <t>2023-02-15 07:56:56.903</t>
  </si>
  <si>
    <t>2023-02-13 00:46:40.230</t>
  </si>
  <si>
    <t>2023-02-13 15:06:12.983</t>
  </si>
  <si>
    <t>2023-02-14 08:45:46.437</t>
  </si>
  <si>
    <t>2023-02-07 14:59:22.667</t>
  </si>
  <si>
    <t>Konstnärsnämnden (202100-3252)</t>
  </si>
  <si>
    <t>2023-02-14 09:23:04.793</t>
  </si>
  <si>
    <t>2023-02-15 13:11:28.460</t>
  </si>
  <si>
    <t>2023-02-08 13:13:46.907</t>
  </si>
  <si>
    <t>2023-02-13 08:17:31.803</t>
  </si>
  <si>
    <t>2023-02-15 15:58:30.070</t>
  </si>
  <si>
    <t>Kungliga konsthögskolan (202100-2957)</t>
  </si>
  <si>
    <t>2023-02-10 09:29:02.247</t>
  </si>
  <si>
    <t>2023-02-13 14:49:36.447</t>
  </si>
  <si>
    <t>2023-02-15 17:47:23.037</t>
  </si>
  <si>
    <t>2023-02-06 13:16:15.530</t>
  </si>
  <si>
    <t>2023-02-14 09:39:16.550</t>
  </si>
  <si>
    <t>2023-02-15 09:47:24.327</t>
  </si>
  <si>
    <t>2023-02-15 10:49:34.400</t>
  </si>
  <si>
    <t>2023-02-15 13:55:08.437</t>
  </si>
  <si>
    <t>2023-02-15 17:12:34.160</t>
  </si>
  <si>
    <t>2023-02-14 16:20:25.757</t>
  </si>
  <si>
    <t>2023-02-14 09:55:56.283</t>
  </si>
  <si>
    <t>2023-02-10 10:44:59.547</t>
  </si>
  <si>
    <t>2023-02-15 10:38:14.707</t>
  </si>
  <si>
    <t>2023-02-15 20:37:07.003</t>
  </si>
  <si>
    <t>2023-02-14 19:47:10.680</t>
  </si>
  <si>
    <t>2023-02-12 21:32:22.537</t>
  </si>
  <si>
    <t>2023-02-15 07:18:36.660</t>
  </si>
  <si>
    <t>2023-02-07 09:13:39.283</t>
  </si>
  <si>
    <t>2023-02-13 07:46:32.633</t>
  </si>
  <si>
    <t>2023-02-15 13:42:41.993</t>
  </si>
  <si>
    <t>2023-02-15 14:41:51.563</t>
  </si>
  <si>
    <t>2023-02-15 09:58:46.497</t>
  </si>
  <si>
    <t>2023-02-15 20:25:04.757</t>
  </si>
  <si>
    <t>2023-02-09 12:21:20.010</t>
  </si>
  <si>
    <t>2023-02-15 15:55:29.080</t>
  </si>
  <si>
    <t>2023-02-14 12:53:54.053</t>
  </si>
  <si>
    <t>2023-02-06 11:24:42.097</t>
  </si>
  <si>
    <t>2023-02-03 08:48:21.647</t>
  </si>
  <si>
    <t>2023-02-14 15:13:01.877</t>
  </si>
  <si>
    <t>2023-02-03 11:27:37.377</t>
  </si>
  <si>
    <t>2023-02-13 14:44:36.483</t>
  </si>
  <si>
    <t>2023-02-15 13:55:55.537</t>
  </si>
  <si>
    <t>2023-02-15 17:54:03.357</t>
  </si>
  <si>
    <t>2023-02-13 14:08:49.357</t>
  </si>
  <si>
    <t>2023-02-14 15:10:49.573</t>
  </si>
  <si>
    <t>2023-02-15 18:07:35.760</t>
  </si>
  <si>
    <t>2023-02-13 16:22:01.237</t>
  </si>
  <si>
    <t>2023-02-09 12:33:11.920</t>
  </si>
  <si>
    <t>2023-02-13 10:35:22.243</t>
  </si>
  <si>
    <t>2023-02-15 14:31:40.100</t>
  </si>
  <si>
    <t>Myndigheten för samhällsskydd och beredskap MSB (202100-5984)</t>
  </si>
  <si>
    <t>2023-02-12 17:15:57.790</t>
  </si>
  <si>
    <t>2023-02-13 09:40:54.360</t>
  </si>
  <si>
    <t>2023-02-13 12:12:25.700</t>
  </si>
  <si>
    <t>2023-02-13 16:20:57.970</t>
  </si>
  <si>
    <t>2023-02-14 16:08:33.927</t>
  </si>
  <si>
    <t>2023-02-02 13:15:27.290</t>
  </si>
  <si>
    <t>2023-02-10 09:30:55.710</t>
  </si>
  <si>
    <t>2023-02-13 08:39:29.073</t>
  </si>
  <si>
    <t>2023-02-14 14:08:00.240</t>
  </si>
  <si>
    <t>2023-02-10 14:48:29.780</t>
  </si>
  <si>
    <t>2023-02-15 21:38:40.443</t>
  </si>
  <si>
    <t>2023-02-14 08:27:15.057</t>
  </si>
  <si>
    <t>2023-02-10 08:25:03.500</t>
  </si>
  <si>
    <t>2023-02-14 10:14:49.803</t>
  </si>
  <si>
    <t>2023-02-13 14:49:19.417</t>
  </si>
  <si>
    <t>Riksarkivet (202100-1074)</t>
  </si>
  <si>
    <t>2023-02-14 11:12:46.093</t>
  </si>
  <si>
    <t>2023-02-15 07:35:48.547</t>
  </si>
  <si>
    <t>2023-02-13 08:48:30.053</t>
  </si>
  <si>
    <t>2023-02-14 13:49:02.307</t>
  </si>
  <si>
    <t>2023-02-15 18:05:20.223</t>
  </si>
  <si>
    <t>2023-02-13 12:50:22.517</t>
  </si>
  <si>
    <t>2023-02-15 17:08:05.920</t>
  </si>
  <si>
    <t>2023-02-15 15:33:23.603</t>
  </si>
  <si>
    <t>2023-02-15 17:01:42.213</t>
  </si>
  <si>
    <t>2023-02-07 17:14:43.693</t>
  </si>
  <si>
    <t>2023-02-14 14:10:08.797</t>
  </si>
  <si>
    <t>2023-02-15 11:37:37.190</t>
  </si>
  <si>
    <t>2023-02-14 10:59:39.547</t>
  </si>
  <si>
    <t>Statens centrum för arkitektur och design (202100-3427)</t>
  </si>
  <si>
    <t>2023-02-13 21:47:28.533</t>
  </si>
  <si>
    <t>2023-02-14 11:08:53.377</t>
  </si>
  <si>
    <t>2023-02-13 14:33:55.737</t>
  </si>
  <si>
    <t>2023-02-10 08:29:43.490</t>
  </si>
  <si>
    <t>2023-02-15 11:40:03.603</t>
  </si>
  <si>
    <t>2023-02-15 10:04:46.123</t>
  </si>
  <si>
    <t>2023-02-13 16:48:56.620</t>
  </si>
  <si>
    <t>2023-02-14 15:38:47.893</t>
  </si>
  <si>
    <t>2023-02-06 07:23:13.740</t>
  </si>
  <si>
    <t>2023-02-13 14:42:46.287</t>
  </si>
  <si>
    <t>2023-02-10 14:20:44.617</t>
  </si>
  <si>
    <t>2023-02-10 13:48:12.760</t>
  </si>
  <si>
    <t>2023-02-09 15:35:57.497</t>
  </si>
  <si>
    <t>2023-02-14 10:28:07.010</t>
  </si>
  <si>
    <t>2023-02-10 15:47:14.730</t>
  </si>
  <si>
    <t>Statens servicecenter (202100-6453)</t>
  </si>
  <si>
    <t>2023-02-15 10:07:17.563</t>
  </si>
  <si>
    <t>2023-02-14 11:16:27.850</t>
  </si>
  <si>
    <t>2023-02-14 08:53:55.717</t>
  </si>
  <si>
    <t>Statens Väg- och Transportforskningsinstitut (202100-0704)</t>
  </si>
  <si>
    <t>2023-02-13 11:15:17.490</t>
  </si>
  <si>
    <t>2023-02-13 08:50:54.583</t>
  </si>
  <si>
    <t>2023-02-02 12:45:22.353</t>
  </si>
  <si>
    <t>2023-02-15 15:45:47.857</t>
  </si>
  <si>
    <t>2023-02-14 08:13:45.567</t>
  </si>
  <si>
    <t>2023-02-13 09:55:01.840</t>
  </si>
  <si>
    <t>SVENSKA INSTITUTET (202100-4961)</t>
  </si>
  <si>
    <t>2023-02-10 14:15:49.583</t>
  </si>
  <si>
    <t>2023-02-02 17:31:34.610</t>
  </si>
  <si>
    <t>2023-02-10 09:37:53.457</t>
  </si>
  <si>
    <t>2023-02-15 14:27:02.840</t>
  </si>
  <si>
    <t>2023-02-15 14:21:54.630</t>
  </si>
  <si>
    <t>SVERIGES METEOROLOGISKA OCH HYDROLOGISKA INSTITUT (202100-0696)</t>
  </si>
  <si>
    <t>2023-02-14 10:29:27.910</t>
  </si>
  <si>
    <t>2023-02-13 15:47:47.590</t>
  </si>
  <si>
    <t>2023-02-13 13:27:47.690</t>
  </si>
  <si>
    <t>2023-02-14 10:29:51.343</t>
  </si>
  <si>
    <t>2023-02-13 13:45:37.137</t>
  </si>
  <si>
    <t>2023-02-14 07:38:47.100</t>
  </si>
  <si>
    <t>2023-02-02 13:34:49.637</t>
  </si>
  <si>
    <t>2023-02-15 16:26:18.843</t>
  </si>
  <si>
    <t>2023-02-13 14:58:48.630</t>
  </si>
  <si>
    <t>2023-02-14 09:39:19.840</t>
  </si>
  <si>
    <t>2023-02-14 14:47:20.630</t>
  </si>
  <si>
    <t>2023-02-15 11:15:50.283</t>
  </si>
  <si>
    <t>2023-02-15 14:05:37.273</t>
  </si>
  <si>
    <t>2023-02-15 10:14:10.153</t>
  </si>
  <si>
    <t>2023-02-14 11:00:24.637</t>
  </si>
  <si>
    <t>2023-02-06 11:40:47.047</t>
  </si>
  <si>
    <t>2023-02-15 15:08:06.150</t>
  </si>
  <si>
    <t xml:space="preserve">Kvartalsavgift delat på tre. Summan delad med pris för elområde per ort. (Epo) Kvartal 12 000/3=4000 kr. 4000 kr / riktpris jan 2023 Epo1 62,85, Epo2 62,85, Epo3 82,72, Epo4 93,34 </t>
  </si>
  <si>
    <t>1,8 kwh/m2 * 2718 m2</t>
  </si>
  <si>
    <t>Avälsta undermätare</t>
  </si>
  <si>
    <t>Schablonberäkning med hjälp av fastighetsägaren. Utgår från total förbrukning (både fastighetsel och verksamhetsel) i byggnaden och sen fördelad på den procent av byggnaden vi hyr</t>
  </si>
  <si>
    <t>Enligt hyresvärdens schablon.</t>
  </si>
  <si>
    <t>Beräkning gjord av fastighetsägaren, fördelat förbrukning på ytan och multiplicerat med den yta vi har.</t>
  </si>
  <si>
    <t xml:space="preserve">För kallförråd: 345 kvm*1 kr/kvm = 345 kwh För kontorslokaler: 434 kvm*10 kr/kvm = 4340 kwh </t>
  </si>
  <si>
    <t xml:space="preserve">Underlag från hyresvärden Vasakronan som fördelar elanvändningen med schablon i fastigheten. </t>
  </si>
  <si>
    <t xml:space="preserve">2023 Jan Verksamhetsel 4057 kWh ”er mätare”  2023 Jan Fastighetsel samt el inköpt för tillverkning av kyla fördelat er yta kontra hela huset. Fastighetsel 3 927 kWh + Kyla 3 962 kWh= 7 889 kWh  </t>
  </si>
  <si>
    <t>Framtagen av hyresvärd baserat på förbrukning för den förhyrda arean (yta)</t>
  </si>
  <si>
    <t>Uppgift från hyresvärden</t>
  </si>
  <si>
    <t>Andel av fastighetens elförbrukning</t>
  </si>
  <si>
    <t xml:space="preserve">Direktmätningen avser verksamhetselen i Konkurrensverkets lokaler och i rutan under har vi redovisat fastighetselen baserat på vår del av den totala lokalytan. Värme och kyla är inte redovisat. </t>
  </si>
  <si>
    <t xml:space="preserve">Elanvändningen är framtagen av Akademiska hus, vilket är den totala elförbrukningen. Fastigheterna motsvarar ca  65% av beståndet och representativt för verksamheten då urval innehåller kontor, laboratorier och  utbildningslokaler. </t>
  </si>
  <si>
    <t>Uppgift från hyresvärden. Länsstyrelsen har lokalerna tillsammans med en restaurang på bottenplan. En fördelning av elförbrukningen har därför gjorts genom schablonisering.</t>
  </si>
  <si>
    <t>Elanvändningen är framtagen av hyresvärden utifrån de kvadratmeter som myndigheten hyr.</t>
  </si>
  <si>
    <t>Avläsning mätare via hyresvärd för: 1) Lokal med mätare för hyrd yta. 2) Lokal med mätare hel fastighet där vi har en andel av ytan.</t>
  </si>
  <si>
    <t xml:space="preserve">elanvändningen framtagen av hyresvärden utifrån kvadratmeter som myndigheten hyr. </t>
  </si>
  <si>
    <t xml:space="preserve">Redovisar enbart kontorslokaler. Residenset ingår inte i beräkningen. Förbrukningen är beräknad på total elförbrukning och vår andel av total lokalyta.  </t>
  </si>
  <si>
    <t>Genom uppgifter från fastighetsägarna om elförbrukningen.</t>
  </si>
  <si>
    <t>Elanvändningsberäkningen av el som ingår i hyran utgår ifrån hyresvärdens redovisning av faktisk förbrukning av el i fastigheten. Vår andel är därefter beräknad utifrån den andel kvadratmeter i fastigheten som myndigheten hyr.</t>
  </si>
  <si>
    <t xml:space="preserve">Uppgifter från fastighetsägaren. Både avläst från elmätare samt beräknat. </t>
  </si>
  <si>
    <t>Framtagen av hyresvärden</t>
  </si>
  <si>
    <t>schablon från FÄ samt även faktisk mätning från elförbrukning.</t>
  </si>
  <si>
    <t>Vår förvaltare tar betalt baserat på lokalytan. Fastigheten där vi befinner oss har flera olika verksamheter. Jag har fått uppgift av förvaltare att elförbrukningen delas upp endast baserat på lokalytan.</t>
  </si>
  <si>
    <t>Vi får uppgifter fr hyresvärd Kåpan AB</t>
  </si>
  <si>
    <t>Uppgifterna har vi fått från vår hyresvärd Statens museer för världskultur. Elanvändningen är beräknad på Statens Fastighetsverks uppskattning baserat på vår lokalyta.</t>
  </si>
  <si>
    <t>Förbrukningen i Solna föregående månad är 6317 kWh. Förbrukning i Karlstad föregående månad, utifrån vårt andelstal 1,2 % är 3017 kWh. Vi har fått uppgifterna rapporterat från fastighetsägarna.</t>
  </si>
  <si>
    <t xml:space="preserve">Utrymme som faktureras är totalt 3 122 kvm. Yta som är myndighetens är 208 kvm. Finns gemensamma utrymmen. Myndigheten faktureras 14.48 % av total kvm enligt hyresavtal. Vi utgår därför från denna procentsats. </t>
  </si>
  <si>
    <t>Fått siffror från Castellum som är vår fastighetsägare.</t>
  </si>
  <si>
    <t>Hyresvärden förser oss med uppgifter.</t>
  </si>
  <si>
    <t>rapport från fastighetsägarna</t>
  </si>
  <si>
    <t>Procent nyttjad lokalyta där energimätning utförs.</t>
  </si>
  <si>
    <t>Enl uppgift från uthyrningsföretag</t>
  </si>
  <si>
    <t>De redovisade siffrorna är inhämtade från fastighetsägarna. Avser fastighetsel</t>
  </si>
  <si>
    <t>Uppgifter framtagna av fastighetsägaren, beräknat på en schablon</t>
  </si>
  <si>
    <t xml:space="preserve">Sammanlagda energiåtgången på våra två fastigheter. Månatliga rapporter från SFV </t>
  </si>
  <si>
    <t>Uppgifter från fastighetsägaren. Förbrukningen för 2022 blev väsentligt lägre  så månadsförbrukningen har korrigerats utifrån detta. Någon rimlig förklaring till detta har vi inte fått.</t>
  </si>
  <si>
    <t xml:space="preserve">Elanvändningen är framtagen utifrån andel kvm som myndigheten hyr. </t>
  </si>
  <si>
    <t>Uppgift från fastighetsägare</t>
  </si>
  <si>
    <t>Elanvändningen har tagits fram av hyresvärden utifrån antal kvm av fastigheten som vi nyttjar. I vissa lokaler hyr vi hela fastigheten och i vissa lokaler hyr vi del av fastigheten</t>
  </si>
  <si>
    <t>Elanvändningen beräknas av hyresvärden</t>
  </si>
  <si>
    <t xml:space="preserve">Underlag från hyresvärd </t>
  </si>
  <si>
    <t>Snittad på föregående år - Värden har trots påstötningar inte heller denna månad levererat reella data...</t>
  </si>
  <si>
    <t>Värme och kyla ingår i hyran. Uppgifterna har inkommit från CBRE (Fastighetsägaren)</t>
  </si>
  <si>
    <t>50% utav fastighetsägare nr1 direktmätning av el anses ingå i hyran.</t>
  </si>
  <si>
    <t>Uppgifter från hyresvärden.</t>
  </si>
  <si>
    <t>Mail 230111 med länk till aktuella uppgifter från Vasakronan</t>
  </si>
  <si>
    <t>Enligt uppgift från HV</t>
  </si>
  <si>
    <t>I Eskilstuna bytte vi lokaler 2019. Referensmånad beräknad på gamla lokalen där elanvändningen fördelades med  schablon för samtliga hyresgäster. Endast tillgång till årsvärde 2019 (delat med 12). Fastighetsel ingår inte då uppv  sker med fjärrvärm</t>
  </si>
  <si>
    <t>Beräkning gjord av fastighetsägaren, fördelat förbrukning på ytan och multiplicerat med den yta vi har, beräknat på hela referensåret.</t>
  </si>
  <si>
    <t>Framtaget av hyresvärd baserat på förbrukning för den hyrda arean (yta).</t>
  </si>
  <si>
    <t>Redovisar enbart kontorslokaler. Residenset ingår inte i beräkningen. Förbrukningen är beräknad på total elförbrukning och vår andel av total lokalyta.</t>
  </si>
  <si>
    <t xml:space="preserve">Genom uppgifter från fastighetsägarna om elförbrukningen. </t>
  </si>
  <si>
    <t>Uppgifter från fastighetsägaren.</t>
  </si>
  <si>
    <t xml:space="preserve">Hyresvärden har schablon beräknat, baserat på Länsstyrelsens andel av fastighets totala yta. </t>
  </si>
  <si>
    <t>Hyresvärden förser oss med värden</t>
  </si>
  <si>
    <t>Procent nyttjad lokalyta där energimätning utförs</t>
  </si>
  <si>
    <t>Uppgift från uthyrningsföretag</t>
  </si>
  <si>
    <t>Information från SFV</t>
  </si>
  <si>
    <t>I våra lokaler i Stockholm ingick el i hyran och från 2019 följde vi endast upp verksamhetsel månadsvis. Vi har här räknat på den fastighetsel vi använt för hela året 2019 delat på 12 månader.</t>
  </si>
  <si>
    <t xml:space="preserve">Referensmånad aug 2018/2019. </t>
  </si>
  <si>
    <t>Avläsning</t>
  </si>
  <si>
    <t>Direktmätning januari 2019. El som ingår i hyran. Uppgifter från fastighetsägaren för helåret 2018 (ett genomsnitt),</t>
  </si>
  <si>
    <t xml:space="preserve">Vi har haft en genomgång med all personal med tips om hur vi kan spara el. Belysningen i lunchrummet/köket är släcks på eftermiddagarna eller om det är solljust. Påminnelseskyltar har satts upp om att släcka lyset i våra gemensamma utrymmen. </t>
  </si>
  <si>
    <t>Se Tidigare rapport</t>
  </si>
  <si>
    <t>Angivit detta i tidigare formulär.</t>
  </si>
  <si>
    <t>Enligt tidigare rapport</t>
  </si>
  <si>
    <t>Hänvisar till tidigare lämnade uppgifter 2023-01-12.</t>
  </si>
  <si>
    <t>Bolagsverket har sedan många år tillbaka en mycket hög virtualiseringsgrad i serverparken. Vid utbyte av datorutrustning är energiförbrukning något som beaktas vid utvärdering. Sedan slutet av 2019 har myndigheten implementerat LED-belysning i taken i deltar av kontorslandskap, utbildningsrum, kapprum, servicerum och gångkärnstråk. Uppskattningsvis är det runt 20 procent kontorsyta med LED-belysning.</t>
  </si>
  <si>
    <t>Myndigheten har under slutet av 2022 beställt 30 stycken HF-don som är tänkta att bytas i armaturer som hittills varit igång dygnet runt. Planerat utbyte sker under januari-februari 2023. Fastigheten har under slutet av 2022 bytt ägare. Tanken är att att myndigheten ska uppta en diskussion om energiförbättrande åtgärder i slutet av januari 2023. I slutet av 2022 har ytterligare LED-belysning implementerats i tak. Det handlar om 10-15 LED-armaturer som tillkommit istället för lysrörsarmaturer.</t>
  </si>
  <si>
    <t>Vad gäller fastighetselen blev fastigheten 2010 klassificerad enligt Green Building. För att nå en Green Buildingklassificering ska en nybyggd fastighet ha 25 procent lägre energianvändning än Boverkets krav. Den fastighet Bolagsverket hyr har en energiförbrukning som är 33 procent lägre än kravet. Fastigheten nyttjar grundvatten från Sundsvallsåsen (en underjordisk sjö på 50 meters djup) för såväl värme som kyla.</t>
  </si>
  <si>
    <t>Se redogörelse för inrapportering av september månad.</t>
  </si>
  <si>
    <t>Inga ytterligare åtgärder har vidtagits.</t>
  </si>
  <si>
    <t>Som tidigare angett</t>
  </si>
  <si>
    <t xml:space="preserve">Korrekt för Januari 2023. Inskickat för en minut sedan var uppgift för december. </t>
  </si>
  <si>
    <t>Se tidigare rapportering samt: -Myndigheten har reducerat antalet skrivare på båda kontoren.</t>
  </si>
  <si>
    <t xml:space="preserve">Se tidigare rapportering samt: - Genomgång av "switchar" i nätverksskåp och kopplingsrum resulterade att onödigt aktiverade "switchar" kunde avaktiveras vid våra båda kontor.  </t>
  </si>
  <si>
    <t>Se ovan.</t>
  </si>
  <si>
    <t>Genom hyresvärdars löpande optimering</t>
  </si>
  <si>
    <t>Påbörjat utbyte av lyysrör</t>
  </si>
  <si>
    <t>Ingen skillnad mot tidigare rapportering</t>
  </si>
  <si>
    <t xml:space="preserve">Se första rapportering </t>
  </si>
  <si>
    <t>Distansarbete vilket minskar närvaron på kontoret med cirka hälften. Genomföra digitala möten istället för fysiska för att undvika resor och transporter i samband med möten.</t>
  </si>
  <si>
    <t>Vid tjänsteresor välja tåg som färdmedel framför bil och flyg. • Släcka belysningen när du lämnar ett rum och när du går hem för dagen. • Se över energi- och strömsparlägen på datorn. Ställ in på så kort tid som möjligt efter dina behov. • Släcka skärm, högtalare och annan kringutrustning när du går på fikarast, lunch eller möte samt när du avslutar arbetsdagen. Lämna inte apparater i standby läge. • Ta ur mobilladdare och liknande ur uttag när de inte används. • Byta till energieffektiva ljuskällor och armaturer där det är möjligt. I första hand LED-armaturer. • Installera dimbara ljuskällor med manuell styrning när det är möjligt</t>
  </si>
  <si>
    <t>Flextidsarbete vilket fördelar närvaron på kontoret över fler av dygnets timmar</t>
  </si>
  <si>
    <t>Vi hänvisar till tidigare inlämnade uppgifter.</t>
  </si>
  <si>
    <t>FI arbetar ständigt för att effektivisera och minska energiförbrukningen bland annat genom inköp av energieffektiva produkter, tidsstyrd belysning i kontorslokaler och sensorstyrd belysning i flera av konferensrummen och på flera av toaletterna. Vid de ombyggnationer och renoveringar som gjorts har ljuskällor i kontorslandskap ersatts med LEDarmaturer. Fastighetsägaren har gjort flera energibesparande åtgärder, som installation av bergvärme och solceller. År 2020 certifierades fastigheten enligt Breeam med betyget ”Very good”. I certifieringen har energianvändning, vattenförbrukning och avfallshantering ingått som parametrar. Vår fastighetsägare har vidtagit ytterligare åtgärder för att minska elförbrukningen i fastigheten som optimering av ventilationssystem, reglering av temperatur, belysning av lågenergityp och närvarostyrning i allmänna utrymmen.</t>
  </si>
  <si>
    <t>Vi ser över möjligheten att byta ut fler ljuskällor i belysningsarmaturer till LED, då det är många fungerande ljuskällor som förväntas bytas ut i förtid så behöver detta vägas mot den miljöbelastning detta ger. Förslag på förslag på åtgärder har lämnats internt. Vi planerar för att genomföra en energikartläggning i nuvarande lokaler genom att ta in en extern part.</t>
  </si>
  <si>
    <t>Vi har under 2 månader haft stora problem med vår ångpanna som tillverkar ånga till våra laboratorier. Flera säkerhetsventiler har löst ut vilket gjort att förbrukningen av el till pannorna har skenat. Vi håller samtidigt på att se över driften av pannorna för att få ner förbrukningen.</t>
  </si>
  <si>
    <t>Se tidigare.</t>
  </si>
  <si>
    <t xml:space="preserve">Försäkringskassan har i tidigare inskickat formulär angett vilka energibesparande åtgärder som genomförts för de lokaler vars data vi rapporterar.   </t>
  </si>
  <si>
    <t>Vi har fortsatt det aktiva arbetet med våra energifrågor. Vi har gjort ytterligare kommunikationsinsatser och uppmuntrat våra medarbetare att tänka till och själva bidra till en minskad elförbrukning. Vi har även påbörjat arbetet med utfasning av ljuskällor som innehåller kvicksilver genom att se över befintliga avtal. Förutom nedanstående energibesparande åtgärder så fortsätter vi arbetet med de tidigare inrapporterade åtgärderna. För de lokaler vars data vi rapporterar har vi genomfört följande åtgärder; •Nattvandring i syfte att upptäcka påslagen belysning •Fortsatt dialog med hyresvärdarna och framtagning av handlingsplaner •Nudgingsinsatser som resulterat i att fler står upp och arbetar, använder gåband samt väljer trapporna istället för hissen.  För några lokaler vars data vi inte rapporterar har vi genomfört följande åtgärder; •Inventerat och avvecklat överflödig teknisk utrustning så som skrivare. •I samverkan med våra hyresvärdar har vi bytt ut flertalet armaturer till LED.</t>
  </si>
  <si>
    <t xml:space="preserve">Försäkringskassan har fortsatt dialogen med hyresvärdarna där vi har gröna hyresavtal och stämt av aktuell teknik och vilka energibesparande åtgärder som genomförts. Hyresvärdarna har löpande kontakt med Försäkringskassan för att optimera drifttider och temperaturer samt för att sänka energiförbrukningen. </t>
  </si>
  <si>
    <t xml:space="preserve">Tillsammans med Akademiska hus fortsätter planeringen av ett projekt avseende byte till LED-belysning. På ett av universitetets campusområden har belysningsronder genomförts. Man har bland annat gjort en lux-inventering samt undersökt vilka justeringar av belysningens tids- och närvarostyrning som kan genomföras.  I Konstnärliga fakultetens lokaler har ett stort antal armaturer bytts ut de senaste tre månaderna. Under våren 2023 kommer ett energiprojekt att genomföras där fläktar, pumpar och styrsystem byts mot mer energieffektiva.  </t>
  </si>
  <si>
    <t>Se tidigare  inrapportering</t>
  </si>
  <si>
    <t>Tidigare genomförda justeringar av driftstider för ventilationen fortsätter och minskar effekttopparna med maximalt 400 kW.</t>
  </si>
  <si>
    <t>1) På IT-sidan har vi höjt temperaturen med en grad i vår datahall efter vår installation av skiljevägg. Man har vidare säkerställt att inga gamla maskiner står och drar el. 2) Vi har tagit GD-beslut på de nya interna miljöledningsmålen på myndigheten för 2023.  Elanvändningen för vårt huvudkontor ska minska med 10% till 2030. Vi ska minska energianvändningen per anställd genom att ha minskad lokalyta per anställd. Vi ska inleda energieffektiviseringsarbetet även på våra lokalkontor. Fortsatt att månatligen följa upp elanvändningen på vårt huvudkontor under hela 2023 trots att Regeringsuppdraget till Energimyndigheten slutredovisas i april 2023. Ett annat mål är att 90 % av alla inköpta bärbara datorer 2023 är TCO-märkta (som uppfyller de senaste Energy star-kraven).</t>
  </si>
  <si>
    <t xml:space="preserve">Vi har arbetat med att få all AVI utrustning att självstängas ner när den inte används </t>
  </si>
  <si>
    <t>Rapporterat tidigare</t>
  </si>
  <si>
    <t>Belysningsbyte har gjorts i omgångar under hela perioden från 2018 fram till nu, där vi både har bytt ljuskällor till LED samt bytt hela armaturer. I alla lokalanpassningar som görs, sätts alltid LED-belysning in. År 2020 uppdaterades värmesystemet i byggnad R, där nya, reglerande, radiatorventiler installerades i alla kontor. Samtidigt uppgraderades styrsystemet med bl.a. nya rumsstyrningar för värme/kyla.</t>
  </si>
  <si>
    <t>Värmekurvan på värmekällan har sänkts för att motsvara en grads sänkning av inomhustemperaturen i byggnaderna CDEF. Drifttiderna för ventilationen har i byggnaderna CDEF sänkts med en timmer per dygn. I S-huset har ljusstyrningarna ändrats. I I-huset har drifttider på 2 bastuaggregat minskats. Infoskärmarnas driftider har ändrats. Belysning byts kontinuerligt till LED, i vissa fall endast ljuskällan, när det inte fungerar byts hela armaturen. Anpassat drifttider till Café Framkantens öppettider. Installation av närvarostyrning av belysning.</t>
  </si>
  <si>
    <t xml:space="preserve">Försök har genomförts med överordnad, smartare, styrning av byggnaden IQ. Det är en byggnad med flera olika verksamheter, flera media (el, värme, kyla, ventilation) och olika nyttjandegrad på dygnet, vilket gör att den lämpar sig för prognosstyrning och styrning mot mätning av inomhustemperatur. </t>
  </si>
  <si>
    <t xml:space="preserve">Samma åtgärder för att minska energianvändningen. </t>
  </si>
  <si>
    <t xml:space="preserve">Se tidigare samt  Åtgärder energispar Götasalen  • Ny drickakyl beställs med dörrar, kopplas på centralkylan • Schema för ljuset i kylarna/frysarna, manuell släckning/tändning förmiddag samt eftermiddag.  • Stekbord, startas innan användning, ej direkt på morgonen som varit tidigare rutin.  • Ugnar, startas vid användning, ej bara stå och gå. ”Viloläge” • Diskmaskin, startas men sätter ”stoppet” så den ej står o jobbar dagligen.  • Inga laddare sitter i över natt. • Värmeri vid luckan- kolla på alternativ, nyare mindre energiåtgång, sätta lock/bleck över vatten </t>
  </si>
  <si>
    <t xml:space="preserve">Felinmatning på referensmånad vid förra rapporten. Ska vara 149 642 kWh, (inte  49 642) </t>
  </si>
  <si>
    <t>Se tidigare rapporter</t>
  </si>
  <si>
    <t>Se tidigare rapporter Vi har bytt ut ytterligare armaturer och ljuskällor till LED.</t>
  </si>
  <si>
    <t>ISF har infört distansarbete för medarbetare med möjlighet att arbeta hemma 40 % efter pandemin, vilket påverkar elförbrukningen på kontoret.  Vi har LED-belysning.</t>
  </si>
  <si>
    <t>Infört skärmsläckare. Minskat tiden för den automatisk ljusstyrning på kontoret. Minskat belysning för övrigt och uppmanar medarbetare att släcka i tomma rum. Vi påminner om rutinen att stänga av datorn när vi slutar för dagen. Vi stänger av kyl/frys, diskmaskin samt vattenmaskin i kök där det är möjligt. Vi uppmanar medarbetare att fylla diskmaskiner och dra ner på användning av porslin. Vi uppmanar medarbetare att stänga dörren till kontorsrummen.</t>
  </si>
  <si>
    <t>Se information från Vasakronan ovan.</t>
  </si>
  <si>
    <t>Vår fastighetsägare Vasakronan, som ansvarar för fastighetsgemensam värme, kyla och el, arbetar med energieffektivisering långsiktigt och löpande. En viktig del handlar om daglig driftoptimering och smarta styrningar enligt driftstrategi som återfinns på www.vasakronan.se. Detta innebär t ex att fastighetssystemen styrs utifrån utomhustemperatur och behov. Utöver detta görs kontinuerligt energieffektiviseringsprojekt av olika typer, t ex inom ramen för ventilation, klimatskal, belysning</t>
  </si>
  <si>
    <t>Inget utöver tidigare uppgifter</t>
  </si>
  <si>
    <t xml:space="preserve">Inget utöver tidigare uppgifter </t>
  </si>
  <si>
    <t>se uppgifter i tidigare formulär</t>
  </si>
  <si>
    <t>Uppgifterna redovisade i rapport 2022-10-17.</t>
  </si>
  <si>
    <t>Inga vidare åtgärder har vidtagits. Fler anställda har under januari arbetat på kontoret.</t>
  </si>
  <si>
    <t>Inga ytterligare åtgärder vidtagna.</t>
  </si>
  <si>
    <t>Flytt till nya lokaler med optimerad energiförbrukning</t>
  </si>
  <si>
    <t>Se tidigare åtgärder</t>
  </si>
  <si>
    <t>Se inrapporteringen för november.</t>
  </si>
  <si>
    <t>Se inrapporteringen för december. Nytt: (Åtgärd gäller för en byggnad dock avser det olika byggnader): -Balansering och injustering av luftflöden. -Byte av hissar B1 och B2.</t>
  </si>
  <si>
    <t>Regelbundna möten hålls med fastighetsägare där energibesparingsåtgärder diskuteras. Energiförbrukningen på KI beror på den verksamhet som bedrivs och eftersom KI bedriver forskning på olika områden varierar energiförbrukning över tid till följd av att forskning avslutas/påbörjas.</t>
  </si>
  <si>
    <t>angett uppgifterna i tidigare formulär</t>
  </si>
  <si>
    <t xml:space="preserve">Åtgärder sedan föregående rapportering: • Fortsatt arbete med att sätta upp skyltar på olika platser i lokalerna med information om möjligheter till energisparande beteende. • Fortsatt utredande av potential för och möjligheter till att stänga av ett antal skrivare och vattenautomat. • Fortsatt utredande av möjligheter att undvika att rörelsesensorer tänder arbetsplatsbelysning i onödan. </t>
  </si>
  <si>
    <t>Inga specifika åtgärder.</t>
  </si>
  <si>
    <t>se rapportering dec 2022</t>
  </si>
  <si>
    <t xml:space="preserve">Vi fortsätter att byta belysningskällor. Arbetar med att göra ventilationen mer behovsstyrd. </t>
  </si>
  <si>
    <t>Vi informerar om vikten av att stänga fönster/ytterdörrar samt släcka ljusen. Viktigt också att betona när det är mest lämpligt att köra igång el krävande maskiner. Tex inte starta ugnarna på morgonen när elen är dyrast.</t>
  </si>
  <si>
    <t>Se tidigare angivna åtgärder.</t>
  </si>
  <si>
    <t>Se rapport skapad 2022-10-19</t>
  </si>
  <si>
    <t xml:space="preserve">Se tidigare rapporter för åtgärder vidtagna september-december 2022.   Byte ventaggregat i en byggnad, 44,5 MWh värme, 9,5 MWh el Vav (behovstyrd ventilation), värme 12 MWh Komplettering isolerglas, 12 MWh värme  Från och med 23 december till 31 mars släcks belysningen tidigare i vissa korridorer och trapphus, som ett pilotprojekt.   Under perioden 23/12-1/1 stängdes tre byggnader ner, vilket genererade en total energibesparing med ca 3000 kWh per dag.   Ett projekt har startats med medarbetare, studenter och forskare där tre byggnader som är representativa för KTH med lab, undervisning och kontorslokaler har valts ut, i syfte att identifiera vilka åtgärder KTH kan vidta för att minska energianvändningen.   Två bastur har stängts på KTH Campus. </t>
  </si>
  <si>
    <t xml:space="preserve">Se upplysningar i föregående rapport.  Fastighetselen för en byggnad är exkluderad ur statistiken december samt januari månad (ca 140 000 kWh) pga felaktigt energivärde samtliga rapporteringsmånader.    Lokalytan för januari månad är justerad till 288 400 m2, i enlighet med KTH:s årsredovisning 2022. (Tidigare månader 292 000 m2).   </t>
  </si>
  <si>
    <t xml:space="preserve">Exempel på åtgärder som utförts i vissa av myndighetens lokaler: Anpassning av drifttider för ventilationen utifrån beläggning i lokalerna. Anpassning av flödet för ventilationen utifrån beläggning i lokalerna. Hyresvärden har investerat i styr- och reglerutrustning för belysningen för effektivare styrning av belysning i vissa lokaler. Myndigheten har minskat antalet kaffemaskiner på myndighetens största kontor med 16 stycken maskiner. Anpassning har skett av informationsskärmar så de är avstängda nattetid samt under helger.  Myndigheten har gått ut med information till samtliga medarbetare om vikten av att spara på energi.  Informationen innefattar till exempel uppmaning att vid dagens slut ta ur datorn ur ladd- stationen, släcka lampor (där närvarostyrd belysning saknas) när mötesrum inte nyttjas, dra ut laddare som inte används, att inte täcka för radiatorer. </t>
  </si>
  <si>
    <t>I samarbete med hyresvärden har en solcellsanläggning installerats på taket på en fastighet där myndigheten hyr ca 22 000 kvm. Solcellsanläggningen hade under 2021 en årsproduktion om ca 175 000 kWh.</t>
  </si>
  <si>
    <t xml:space="preserve">Efter dialog med hyresvärden startar hyresvärden efter september 2022 ventilationsaggregaten vid olika tidpunkter för myndighetens största kontor. </t>
  </si>
  <si>
    <t>OBS! Avser rapportering för januari: Se svar i rapportering för september.</t>
  </si>
  <si>
    <t xml:space="preserve">OBS! Avser rapportering för åtgärder under januari: Energisparläge för kaffeautomater mellan 23.00-05.00 har nu aktiverats, vilket beräknas ge en besparing på ca 11 000 kWh per månad för LiU. Infoskärmar sätts i energisparläge kl 22.00-06.00.  Energikartläggning av vår största byggnad (B-huset) har inletts som en del av projektarbete och kandidatsuppsats utförd av fem studenter vid LiU. Verksamheterna rapporterar att de fortsatt har energispartänk i det de gör, exempelvis via belysningsuppdrageringar, inköp av energisnål utrustning samt översyn av temperaturer i frysar/kylar. </t>
  </si>
  <si>
    <t>OBS! Avser rapportering för januari: Se svar i rapportering för december.</t>
  </si>
  <si>
    <t>Se tidigare rapporteringar.</t>
  </si>
  <si>
    <t>Se tidigare inlämnat formulär</t>
  </si>
  <si>
    <t>Se tidigare inlämnat formulär. Optimering av kylmaskin i A-huset genom pumpstopp. Byte av belysning. Byte av fjärrvärmecentral i Beta-huset.</t>
  </si>
  <si>
    <t xml:space="preserve">Se tidigare inlämnat formulär. </t>
  </si>
  <si>
    <t xml:space="preserve">Flera byggnader på universitetsområdet i Luleå har stora problem med inomhusmiljön vilket har medfört krav på bl.a. ökad ventilation samt att det pågår renoveringar för att åtgärda problemen. Det har även p.g.a. den dåliga inomhusmiljön uppförts tillfälliga kontors- och lärosalspaviljonger i väntan på att ett nytt hus ska byggas. Dessa paviljonger är inte optimala då de bl.a. värms upp med direktverkande el. Samerkan sker med samtliga fastighetsägare till universitetets förhyrda lokaler. </t>
  </si>
  <si>
    <t>Inga nya åtgärder att rapportera. Se tidigare rapporter.</t>
  </si>
  <si>
    <t>Exempel på åtgärder som vidtagits under december och januari, utöver tidigare vidtagna åtgärder.  Verksamhet med biologiska samlingar: Försök pågår med stegvis utökade avstängningsperioder för ventilationen under helger. Magasinen har visat sig kunna buffra bra och det blir bara smärre förändringar i relativ fuktighet och temperatur. Avstängning görs nu under 27 timmar men målet är att kunna stänga av hela helgen, dvs. ca 48 timmar. Ventilations‐ och klimatanläggningen är utan jämförelse den mest energislukande delen av vår verksamhet. Verksamhet med kontor och undervisningslokaler: •Tagit bort portabla värmeelement från kontor. •Informerat medarbetare om hur belysning, ventilation och uppvärmning fungerar och/eller allmän uppmaning om att bidra till minskad energianvändning. •Minskat tiden då infoskärmar är igång, samt sänkt ljusstyrkan. •Timers har ändrats från en timme till femton minuter. •Kontrollerat och tätat fönster. •Byte till LED fortsätter löpande. Se även tidigare</t>
  </si>
  <si>
    <t>Länsstyrelsens huvudsakliga kontorslokaler finns på Skeppsbrokajen 4. Detta är ett modernt hus byggt 2012 där vi sitter i yteffektiva kontorslandskap. Lokalerna förtätas successivt då personalstyrkan har utökat från ca 100 år 2015 till ca 138 år 2022 utan att länsstyrelsen tagit mer ytor i anspråk. Exempel på elbesparande åtgärder som vidtagits de senaste åren är:  - Grönt hyresavtal tillsammans med fastighetsägaren. Där genomförde vi i maj 2022 en nattvandring då vi uppmärksammade och åtgärdade onödig ventilation, lampor som lyser m m.  - Ledlampor nästan överallt  - Rörelsestyrd belysning  - Landshövdingen har på personalinformation uppmanat personalen att vara sparsamma med elanvändningen på alla sätt och vis. Ett exempel är att stänga av datorer skärmar när de inte används</t>
  </si>
  <si>
    <t>Se svar fråga 1. Beslutet att ge möjlighet till personalen att arbeta hemifrån 49 % kan ses som ett sätt att minska effekttoppar för myndigheten men beslutet föranleddes av andra skäl och risken är att elförbrukningen bara förflyttades till hemmen. Alltså ingen särskild insats för att minska effekttoppar.</t>
  </si>
  <si>
    <t>Se svar fråga 1. Dock ingen särskild insats för att minska effekttoppar.</t>
  </si>
  <si>
    <t>Se tidigare formulär. Länsstyrelsen Gävleborg har även beslutat att: Justera tiden för när ventilationen, påslagen under vardagar 07.00 – 15.30. Med undantag för hus 1 hos "Ramboll" där ventilationen är påslagen 07.00 – 17.00 Fönsterbelysning vid reception och övrig fönsterbelysning ska vara släckt 24.00-06.00 samt 09.00-15.00 Montera närvarostyrd belysning på valda utrymmen Belysning på slottet ska endast vara tända under tiden kl.08.00-17.00, alla veckodagar Julbelysning - Inga adventsljusstakar i kontorsrummen, endast gran och ljusstakar i matsal och reception med belysning tänd kl. 08.00-17.00. Kyldisken i matsalen stängs och ersätt av ett mindre kylskåp. Kylskåp ska finnas tillgängligt på några få platser. Övriga kylskåp stängs av. Installerat strålsamlare för att minska vattenförbrukningen vid alla diskbänkar, finns sedan tidigare på alla toaletter. Elelement som extra värmekälla på kontorsrummen får endast användas i undantagsfall. Startsensor på samtliga skrivare kop</t>
  </si>
  <si>
    <t>Justera tiden för när ventilationen, påslagen under vardagar 07.00 – 15.30. Med undantag för hus 1 hos "Ramboll" (annan hyresgäst) där ventilationen är påslagen 07.00 – 17.00</t>
  </si>
  <si>
    <t>Föregående period fanns ett tekniskt fel på avläsningen i ett av våra objekt (Gävle slott) rätt total avläsning av samtliga objekt som vi redovisar för ska vara 33869 kwh</t>
  </si>
  <si>
    <t>Redovisades 2022-10-17</t>
  </si>
  <si>
    <t>Har dragit in ny fjärrvärmeservis. Detta kommer minska energiförbrukningen med hjälp av en växlare som är mer effektiv än befintlig elspets som under sommartid används för att värma upp varmvatten i huset. Upptill det kommer kulvertförlusterna mellan huskropparna att minska.    I övrigt inga nya åtgärder.</t>
  </si>
  <si>
    <t>Skrivarna har ställts om så att de behåller "standbyläge" enda tills inloggning sker. Förut startade de när någon kom in i rummet. I övrigt se tidigare rapportering.</t>
  </si>
  <si>
    <t>Se föregående svar</t>
  </si>
  <si>
    <t xml:space="preserve">Vi har nu flyttat tillbaka till våra ursprungliga lokaler efter att de har genomgått en renovering. vi nyttjar nu en mindre del av de ursprungliga lokalerna än innan renoveringen.  Uppgifterna om kvadratmeterytan under el som ingår i hyran och totalytan har därför ändrats. </t>
  </si>
  <si>
    <t xml:space="preserve">En inhyrd energikonsult har konstaterat att vi har optimerat verksamhetselanvändningen så långt det går på vårt största kontor.  För vårt andra kontor väntar vi fortfarande på leverans av LED-lampor och vi kommer även med hjälp av en elektriker titta vidare på vad som är den bästa lösningen för styrning av belysningen. Vi fortsätter dialogen med våra hyresvärdar och kommer att efterfråga en utredning om framtida eventuell installation av solceller. </t>
  </si>
  <si>
    <t>Se rapportering för november månad</t>
  </si>
  <si>
    <t>Verksamheten har utökats med ytterligare en kontorslokal from jan 2022 - vilket medför en ökad energianvändning.</t>
  </si>
  <si>
    <t>se tidigare redovisningar</t>
  </si>
  <si>
    <t>Hänvisar till tidigare rapportering</t>
  </si>
  <si>
    <t xml:space="preserve">Vi har gått en nattvandring med fastighetsägaren för att identifiera onödig elförbrukning när verksamhet inte pågår.  Vid nattvandringen åtgärdades belysning som lyste fast ingen verksamhet pågick. </t>
  </si>
  <si>
    <t xml:space="preserve">Lokalytan är ändrad från och med rapportering av januari månads elanvändning. Den tidigare angivna lokalytan var inte omräknad till Atemp. Den nu angivna lokalytan på 9305 kvadratmeter är den korrekta med avseende på Atemp. </t>
  </si>
  <si>
    <t xml:space="preserve">Missade att redovisa decemberförbrukningen p.g.a. att vi fick fakturan för sent. </t>
  </si>
  <si>
    <t>Komplettering till tidigare inrapportering. Överenskommelse med Skanskullen, grön bilaga. Fortsatt långsiktigt utvecklingsarbete energibesparing ur bådas perspektiv (fastighetsägaren och hyresgäst). Personal deltog på Energimyndighetens webbinarie den 15 och 16 dec 2022.  Fortsatt löpande arbetet i våra lokaler med energisparande åtgärder.</t>
  </si>
  <si>
    <t>Vi har 6 st verksamhetsorter med 8 fastigheter och valt ut 3 st. Göteborg Södra Hamngatan, Mariestadskontoret och Boråskontoret. Utgör drygt 2/3 av vår verksamhet.</t>
  </si>
  <si>
    <t>Se inrapportering i tidigare formulär</t>
  </si>
  <si>
    <t xml:space="preserve">Under januari har myndigheten fortsatt med de sparåtgärder som tidigare initierats och inrapporterats. Utöver det har det på myndighetens intranät varit kommunikation kring myndighetens elbesparing för att fira framgång och visa att åtgärderna hittills gett resultat samt för att stimulera till fortsatt energibesparingar och eftertanke vad gäller elförbrukningen. </t>
  </si>
  <si>
    <t>Se inrapportering i tidigare formulär.</t>
  </si>
  <si>
    <t>Samma som tidigare månad</t>
  </si>
  <si>
    <t>Injustering av ventilation; rensning och/eller byte av ventilationsaggregat; nya effektivare fläktar, byte till LED  belysning, byte till närvarostyrd belysning, montering av solcellsanläggning, drifttider ventilation</t>
  </si>
  <si>
    <t>Fortsätter med ovannämnda åtgärder</t>
  </si>
  <si>
    <t>Inga specifika</t>
  </si>
  <si>
    <t>Önskar justera tidigare rapport avseende förbrukning december 2022 då en hyresvärd uppdaterat data för den perioden. Totala förbrukningen december 2022 uppgår till: 415472.</t>
  </si>
  <si>
    <t>Vid inflyt till våra lokaler monterades LED-lampor in ( taklamporna) . Energieffektiviseringsåtgärder Vår fastighetsägare, Vasakronan, som ansvarar för fastighetsgemensam värme, kyla och el, arbetar långsiktigt och löpande med energieffektivisering. En viktig del handlar om daglig driftoptimering och smart styrning enligt den driftstrategi som återfinns på www.vasakronan.se. Detta innebär bl. a. att fastighetssystemen styrs utifrån utomhustemperatur och behov. Utöver detta görs kontinuerligt energieffektiviseringsprojekt av olika typer, till exempel inom ramen för ventilation, klimatskal, belysning mm. En viktig del i energieffektiviseringsarbetet handlar om mänskliga beteenden och där arbetar Vasakronan i dialog med sina hyresgäster.</t>
  </si>
  <si>
    <t>Vi har haft möte med Vasakronan (vår hyresvärdar) för att få tips om hur vi kan minska vår energianvändning. Efter detta möte ska vi nu se över att vi har ledlampor vid skrivbordet och att alla medarbetare får information om vikten av att släcka datorer m.m. vid hemgång.</t>
  </si>
  <si>
    <t>Vår fastighetsägare Vasakronan, som ansvarar för fastighetsgemensam energianvändning, arbetar med smart styrning för att fördela energibehovet över dygnet utifrån gällande förutsättningar enligt den driftstrategi som återfinns på www.vasakronan.se.</t>
  </si>
  <si>
    <t>Vasakronan har som mål att halvera effekttoppar och ser att detta görs bäst i dialog med bl. a. energibolagen. Därför pågår en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vi kan t. ex optimera våra laddstationer för att undvika en eltopp på morgonen.</t>
  </si>
  <si>
    <t>Se tidigare notering</t>
  </si>
  <si>
    <t>Vi har tagit initiativ till och inlett ett samarbete med andra myndigheter i frågan där vi ska utbyta erfarenheter och lära av varandra</t>
  </si>
  <si>
    <t>Vi har inte vidtagit några åtgärder för att minska våra effekttoppar</t>
  </si>
  <si>
    <t>Sedan rapporteringen i januari så har vi använt energimyndighetens informationsmaterial. Vi har skrivit ut material och satt upp vid lämpliga ställen för att påminna medarbetarna om att spara el. Det har varit väldigt bra att Energimyndigheten tagit fram färdigt material som är färdigt att använda.</t>
  </si>
  <si>
    <t>Redan angett i tidigare formulär.</t>
  </si>
  <si>
    <t>Ytterligare information om att vi alla ansvarar för att släcka belysning efter sin arbetsdag.  Överväga inför utskrift.</t>
  </si>
  <si>
    <t>Hänvisar till formulär för september månad men fyller på med; ytterligare information om att vi alla ansvarar för att släcka belysning efter sin arbetsdag.  Överväga inför utskrift.</t>
  </si>
  <si>
    <t>Se tidigare formulär. Vi har även en pågående dialog med vår fastighetsägare kring hur vi kan minska elanvändningen.</t>
  </si>
  <si>
    <t xml:space="preserve">Se tidigare formulär. Vi har även en pågående dialog med vår fastighetsägare kring hur vi kan minska elanvändningen. </t>
  </si>
  <si>
    <t>Angett i tidigare formulär,</t>
  </si>
  <si>
    <t>Angett i tidigare formulär.</t>
  </si>
  <si>
    <t>se tidigare svar samt att vi nu för samtal med SFV att bygga om huvudentre. vi misstänker att den lösning vi har i dag kyler hela byggnaden vid höga besöksantal.</t>
  </si>
  <si>
    <t>Se första inrapporteringen</t>
  </si>
  <si>
    <t>Justerat led lampor med 15%. se tidigare rapportering</t>
  </si>
  <si>
    <t>Vi har redovisat våra planer tidigare.</t>
  </si>
  <si>
    <t xml:space="preserve">rapporterat </t>
  </si>
  <si>
    <t>redovisat</t>
  </si>
  <si>
    <t>inte rapporterat</t>
  </si>
  <si>
    <t>Besvarad i oktober månads formulär.</t>
  </si>
  <si>
    <t>I lokalerna i Tumba har ett arbete påbörjats med att byta ut all lysrörsarmatur till lågenergilampor (LED) I lokalerna i Visby har ett arbete påbörjats med att optimera klimatanläggningarna i laboratorierna</t>
  </si>
  <si>
    <t>Riksantikvarieämbetet har minskat sina lokaler från 2018 till 2022 från 36132 kvm till 32055 kvm vilket är en minskning med 4077 kvadratmeter</t>
  </si>
  <si>
    <t>Se tidigare angivna uppgifter.</t>
  </si>
  <si>
    <t xml:space="preserve">Vi har inte fått fakturan avseende januari 2023 för vår nuvarande lokal.  De siffror som redovisas avser den lokal som myndigheten fortfarande har kontrakt på men som inte används. Det innebär att siffrorna av förbrukningen inte är fullständiga. </t>
  </si>
  <si>
    <t>Inga specifika åtgärder har vidtagits innan september 2022.</t>
  </si>
  <si>
    <t xml:space="preserve">Vi har pratat och informerat om vikten av att vara noggranna med att släcka lysen i rum där det inte är några människor i. Vi har börjat med att installera rörelsedetektorer på vissa ställen. Utbyte till LED-lampor görs kontinuerligt och löpande. På skolan i Gárasavvon pågår ett arbete som leds av fastighetsägaren med att byta ut oljeeldning till bergvärme. Det kanske inte minskar vår elanvändning men är en positiv förändring ur miljösynpunkt. </t>
  </si>
  <si>
    <t>Vi hänvisar till tidigare svar.</t>
  </si>
  <si>
    <t>Vi har fortsatt verka i enlighet med tidigare rapporterade åtgärder.</t>
  </si>
  <si>
    <t>Vintern har varit ovanligt mild i januari.2023.</t>
  </si>
  <si>
    <t>Se rapportering avseende september månad.</t>
  </si>
  <si>
    <t xml:space="preserve">Sjöfartsverket rapporterar all köpt el under kolumnen "direktmätning av el". I denna uppgift ingår utöver el till byggnader även el för uppvärmning av båtar och fartyg, belysning i farleder, fyrar samt slussar. Sjöfartsverket har gjort bedömningen att redovisningen blir mest rättvisande utifrån detta.  Lokalytan har till följd av en ny inventering ändrats i denna rapportering (avseende januari månad). </t>
  </si>
  <si>
    <t xml:space="preserve">Hänvisar till tidigare redovisning </t>
  </si>
  <si>
    <t>Se rapport för september</t>
  </si>
  <si>
    <t>Återkommer med åtgärder</t>
  </si>
  <si>
    <t xml:space="preserve">Har inte fått alla uppgifter från leverantörer till den 15:e. Jag har fått en word-fil från Sonja Korhonen Gustavsson som jag fyller i och skickar övertill Sonja när jag fått alla uppgifter. </t>
  </si>
  <si>
    <t xml:space="preserve">Har angett detta i tidigare formulär. </t>
  </si>
  <si>
    <t>Justering av temperatur i kontorsdel på en skola i Örebro, temperatur på bad, Ekeskolan sänkt med en grad.  På Östervångskolan installerat spillvärmeåtervinning i undercentralen, bytt belysning i slöjdsalarna samt byggt om värmesystemet i hus X. För tillfället pågår installation av solceller på taket. I grundskolorna arbetar vi med belysningsstyrning, temperatur och ventilation.   Drottninggatan, under våren att byts befintliga kylmaskiner ut mot fjärrkyla, även projektering för att bestycka fastighetens tak med solpaneler. Möjligheten till solceller utreds i Härnösand  Byte av kontorsarmaturer Linköping Byte av kontorsarmaturer och allmänbelysning i Kalmar.  Intranätnyhet</t>
  </si>
  <si>
    <t>Se svar i rapport från september 2022.</t>
  </si>
  <si>
    <t>Vi har sett till att vår hyresvärd nu har installerat rörelsedetektor i hissen. Tidigare var lamporna i hissen ständigt på, nu går de igång när någon kliver in.  I övrigt fortsätter vi dialog med hyresvärden enligt tidigare rapporteringar, det är dock stora investeringar som också tar tid att genomföra, om de åtgärderna nu kan/ska genomföras.</t>
  </si>
  <si>
    <t>Åtgärder vidtagna FÖRE september 2022 redovisades i rapporteringen som vi skickade in för september månad.</t>
  </si>
  <si>
    <t>Åtgärder vidtagna under september, oktober, november och december månad 2022 redovisades i tidigare rapporteringar.   I januari 2023 har mer energisnåla armaturer (LED) installerats i delar av kontoret. Sensorer/rörelsevakter för belysningsstyrning har installerats i konferensrum, förråd och vissa öppna ytor.</t>
  </si>
  <si>
    <t>Vi har angett detta i formuläret vid oktobers rapportering</t>
  </si>
  <si>
    <t>Vi har tillsammans med fastighetsägaren planerat för tecknande av grön bilaga till hyresavtalet.</t>
  </si>
  <si>
    <t>Vi har angett detta i tidigare formulär.</t>
  </si>
  <si>
    <t>Fram till juni 2022 hade Energimyndigheten ett kontor och testlaboratorium i Stockholm och ett kontor i Eskilstuna.  Verksamheten har nu samlats i ett och samma kontor i Eskilstuna vilket påverkar möjligheten att jämföra  energianvändningen för 2018 med 2022.</t>
  </si>
  <si>
    <t>Se tidigare inrapporterade uppgifter.</t>
  </si>
  <si>
    <t>Se rapportering för oktober 2022</t>
  </si>
  <si>
    <t>Se tidigare rapporteringar. Inga ytterliga åtgärder genomförda.</t>
  </si>
  <si>
    <t>Se tidigare rapportering. Inga ytterligare åtgärder genomförda.</t>
  </si>
  <si>
    <t>Vår direkta elförbrukning har halverats sedan 2012 med de åtgärder vi vidtagit tidigare. 208 000 kWh/år 2012 och 119 000 kWh/år 2022.</t>
  </si>
  <si>
    <t>Uppgifterna lämnat in tidigare formulär.</t>
  </si>
  <si>
    <t>SFV kan (liksom förra månaden) inte läsa av elförbrukningen ännu då fastigheten inte är uppkopplad mot deras driftövervakningssystem. Angiven månadsförbrukning är därför en uppskattning gjord av SFV utifrån deras avläsning av total förbrukning aug-nov 2022.</t>
  </si>
  <si>
    <t>Se tidigare formulär. September 2018 har vi preliminärt utflyttade pga. ombyggnation.</t>
  </si>
  <si>
    <t>Rapporterat uppgifterna vid tidigare redovisning.</t>
  </si>
  <si>
    <t>Referensmånad är januari 2019</t>
  </si>
  <si>
    <t>Se inlämnade uppgifter vid första rapporteringen.</t>
  </si>
  <si>
    <t xml:space="preserve">Under januari månad har inga ytterligare åtgärder vidtagits än de tidigare inrapporterade. Löpande sker djupare analyser av de kontor som har en avvikande energiförbrukning jmf med övriga för att ta reda på vad orsaken till den höga förbrukningen är. I flera fall har handlar det om ridåvärmare samt något kontor med direktverkande elelement som ligger kopplade mot verksamhetselen. </t>
  </si>
  <si>
    <t>SSC saknar data för två kontor vilket leder till en minskad energiförbrukning denna månad. Dialog pågår med Göteborgs Energi, vilken är myndighetens avtalade leverantör, om orsaken till avsaknad av utfall.</t>
  </si>
  <si>
    <t>Se oktober månads rapport.</t>
  </si>
  <si>
    <t xml:space="preserve">Utöver de som tidigare redovisats så finns det förslag på möjlig åtgärd att stänga kontoret på fredagar. Men inget sådant beslut har fattats i dagsläget. Fortsatt arbete tillsammans med hyresvärden gällande belysning som idag inte släcks som tänkt trots att ingen personal befinner sig i lokalen.  Samtliga konferensrum med projektor har nu rörelsesensorer. Tekniken slocknar efter två timmar om den inte används. I myndighetens största konferensrum har AV-tekniken uppgraderats.  Fem av 19 kaffemaskiner är fortsatt avstängda. </t>
  </si>
  <si>
    <t>Se tidigare rapporteringstillfälle.</t>
  </si>
  <si>
    <t>Vänligen se tidigare rapporter</t>
  </si>
  <si>
    <t>Äntligen har värden för vår största fastighet lämnat besked om att man äntligen: 1) Sätter in för oss avläsbara elmätare för verksamhets- &amp; fastighetsel, (Inga korrekta/ rimliga rapporter har hittills inkommit från dem under hela rapporttiden), samt 2) Åtar sig att även utbyta samtliga gamla lysrörs- &amp; kompaktlysrörsarmaturer under innevarande år( ev in i Q2 2024). Härvid kommer andelen verksamhetsel sjunka ytterligare, till ca 15-20% av vår totala energiförbrukning 2022: ( verksamhetsel: 25%, Fastighetsel 25% värme &amp; kyla: 50%).</t>
  </si>
  <si>
    <t>Inget centralt myndighetsbeslut taget på föreslagna besparingar ännu.</t>
  </si>
  <si>
    <t>Södra huset, bytt belysning till led, bytt hissar, bytt kylmaskiner, bytta alla motorer i fläktar. Geohuset, monterat solceller och ny belysning. Arrheniushuset, ny belysning, bytt kylmaskiner, byggt fläktväggar.</t>
  </si>
  <si>
    <t>Södra huset, CO2 styrd ventilation i 15st TMC salar. Aula Magna planeras för ett energiprojekt. Arrheniushuset, fler väggfläktar, byte belysning till led. Geohuset, byte belysning och planeras för marklagerprojekt</t>
  </si>
  <si>
    <t>Idag har fastighetsägaren endast möjlghet till automatiserad styrning i vissa hus för att undvika effekttoppar vid start av ex fläktar.</t>
  </si>
  <si>
    <t>Fastighetsägaren har en effektstyring i Södra huset som ej är aktiv. Det planeras för att göra denna aktiv och då ventilationens tryck reduceras om effekterna närmar sig abbonerad vämeeffekt. Inom kort planeras att varvtalsstyra fläktarna på morgonen.</t>
  </si>
  <si>
    <t>Vi kommer tillsammans med fastighetsägaren titta över vad vi kan göra för att styra ex start av fläktar. Vi kommer att genomföra en informationskampanj som riktar sig till alla som arbetar på SU och vad vi alla kan göra för att spara på elen. Vi håller tillsammans med fastighetsägaren att se över styrningen av belysningen i våra nya fastigheter på Albano under kvällstid.</t>
  </si>
  <si>
    <t xml:space="preserve">Sieps är samlokaliserad med ett flertal andra myndigheter (bland annat Statskontoret) och hyr sina lokaler av  Statskontoret. </t>
  </si>
  <si>
    <t>Utbyte av armaturer till LED samt installation av närvarosensorer i fastighet i Sorsele. Beräknad besparing ca 1000 kwh Installation av isolerade "fönsterluckor" i mätbyggnad, Beräknad besparing 1000 kwh per månad under "eldningssäsong".</t>
  </si>
  <si>
    <t>Se inrapportering för tidigare månader.</t>
  </si>
  <si>
    <t>SLU köper sedan många år tillbaka endast in grön el.   Under januari 2023 producerade SLU 66 % mer elenergi från universitetets biogasanläggning jämfört med januari 2018.   Dessutom har SLU egna solceller på flera platser runt om i landet.</t>
  </si>
  <si>
    <t>Hänvisning till tidigare formulär.</t>
  </si>
  <si>
    <t>Har redovisat i tidigare detta i tidigare formulär.</t>
  </si>
  <si>
    <t>Myndigheten har valt att ändra val av program på diskmaskinen vilket ger som resultat lägre temperatur samt på kortare tid.</t>
  </si>
  <si>
    <t xml:space="preserve">Se formulär som skickades in 2022-10-13. </t>
  </si>
  <si>
    <t>Se formulär som skickades in 2022-10-13. fortsatt utbyte mot LED ljuskällor i dagsläget.</t>
  </si>
  <si>
    <t>Se formulär som skickades in 2022-10-13.</t>
  </si>
  <si>
    <t>Samverkan med myndighetens 2 fastighetsägare har skett för att hjälpa till att minska energiförbrukningen.</t>
  </si>
  <si>
    <t>Se tidigare insända uppgifter.</t>
  </si>
  <si>
    <t>Närvarosensorer till belysning på toaletter, skrivarrum, lunchrum. Automatisk nedsläckning av belysning i  korridorer morgon och kväll. Skrivare som går ner i energisparläge när de ej används.  Ventilationen är avstängd kvällar och nätter samt helger. Videoutrustningen går också ned i sparläge när den ej  används. Släcker belysningen på kontoren när man lämnar kontoret.</t>
  </si>
  <si>
    <t>Vi har i dagsläget gjort dom anpassningar vi kan, men har löpande kontakt med hyresvärden gällande nya  förbättringar.</t>
  </si>
  <si>
    <t>Se tidigare rapport. 2022-10</t>
  </si>
  <si>
    <t xml:space="preserve">Se även tidigare rapporter. Örebro: Justering av drifttider som avser ventilation har genomförts.  Utbyte till LED-belysning i vissa utrymmen. Fastighetsägaren ser över drifttider för belysningen, ej klart. Energieffektivisering av utrustning i IT-utrymmen är genomförda.  Norrköping: Fastighetsägaren har som mål att bara ha LED-belysning i fastigheten. Offert på LED-plattor i undertak är begärd.  </t>
  </si>
  <si>
    <t>Vi har inga effekttoppar, bara vanliga kontorslokaler.</t>
  </si>
  <si>
    <t>Vårt diarienr: TSG 2022-8759 Under grunduppgifter så har vi angett den totala ytan för alla våra lokaler. Vi rapporterar enbart kWh för våra tre största kontor, Borlänge, Norrköping och Örebro. Total yta på dessa tre kontor är idag 32777 kvm. 2018 - var ytan 31459 kvm på inrapporterade kontor. 2019 - var ytan 32636 kvm på inrapporterade kontor.</t>
  </si>
  <si>
    <t>Se tidigare inlämnade uppgifter.</t>
  </si>
  <si>
    <t xml:space="preserve">Fortsatt arbete med att byta ut till LED belysning utomhus och inomhus på några anläggningar En fastighetsägare har bytt ut en gammal frikylanläggning till en ny och effektivare för att minska el-förbrukningen.  En annan sak som sparar mycket el är att dom stora portarna till kontroll hallarna inte står uppe i onödan. Där har vi försökt att få ut denna information till verksamheterna och det har hörsammats och vi fått positiv återkoppling.  Vi har på några av Tullverkets anläggningar kunnat sänka effekten på dom el-abonnemang som finns, detta har blivit möjligt för att vi förbrukar mindre el.  Vi har haft flera möten med fastighetsägare där vi tittat på statistik gällande el-förbrukning och tillsammans med dom diskuterat vad som skulle vara bra aktiviteter på deras anläggningar där Tullverket har sin verksamhet. </t>
  </si>
  <si>
    <t>Inga specifika åtgärder mer än generella rekommendationer att tänka på att ladda bilar, köra diskmaskiner mm ska göras om det fungerar för verksamheten under kvällar och helger.</t>
  </si>
  <si>
    <t>Vi ser en stadig trend att el förbrukningen minska varje månad i jämförelse med samma månad tidigare år.</t>
  </si>
  <si>
    <t xml:space="preserve">Kampanj och artiklar </t>
  </si>
  <si>
    <t>Se formulär för september månad 2022.</t>
  </si>
  <si>
    <t>Se formulär för september, oktober och december månad 2022.</t>
  </si>
  <si>
    <t>Se formulär för oktober och november månad 2022.</t>
  </si>
  <si>
    <t>Se noteringar för rapporteringen oktober 2022</t>
  </si>
  <si>
    <t>Se tidigare noteringar</t>
  </si>
  <si>
    <t>Tidigare redovisade uppgifter gäller</t>
  </si>
  <si>
    <t>Som tidigare rapporter</t>
  </si>
  <si>
    <t>Myndigheten väljer vitvaror eller liknande med låg energiförbrukning. Närvarostyrd och energieffektiv belysning där drifttiderna anpassas till lokalens användning. Externt klimatskydd som innebär att varken värme eller kyla behöver tillföras lokalerna i onödig omfattning. En i övrigt energieffektiv leverans av värme, kyla och ventilation  där drifttiderna anpassas till lokalens användning. Upphandlad IT-utrustning ska motsvara klassificeringen Energy Saver.</t>
  </si>
  <si>
    <t>Vetenskapsrådet bedriver verksamhet i 4 olika verksamhetslokaler, och har för denna inrapportering valt att fokusera på den lokal som är mest representativ givet uppdragets syfte. Myndigheten har 1 maj 2022 bytt  verksamhetslokal och nära nog halverat ytan för densamma. Hyresavtalet omfattar en grön bilaga och  fastighetsägaren står i begrepp att certifiera lokalerna mot Breem in use, mot lägsta nivå Very good.</t>
  </si>
  <si>
    <t xml:space="preserve">Angett tidigare </t>
  </si>
  <si>
    <t xml:space="preserve">Arbete pågår </t>
  </si>
  <si>
    <t xml:space="preserve">Elförbrukning avser december då vi inte har fakturorna för januari än. </t>
  </si>
  <si>
    <t>Uppgifterna har angetts i tidigare formulär.</t>
  </si>
  <si>
    <t>Riksgäldskontoret (202100-2635)</t>
  </si>
  <si>
    <t>referensmånad januari 2018</t>
  </si>
  <si>
    <t>Konstfack (202100-1199)</t>
  </si>
  <si>
    <t>Fastighetsel ingår i hyran och verksamhetsel köps via Vasakronan. Rapport/avräkning från fastighetsägaren/Vasakronan</t>
  </si>
  <si>
    <t>Trafikverket (202100-6297)</t>
  </si>
  <si>
    <t>STATENS VETERINÄRMEDICINSKA ANSTALT (202100-1868)</t>
  </si>
  <si>
    <t>På grund av den kalla årstiden behöver ångpannorna gå mer för att klara av befuktningskrav för viss verksamhet.</t>
  </si>
  <si>
    <t>Linnéuniversitetet (202100-6271)</t>
  </si>
  <si>
    <t>•	Pilotprojekt för justering av ventilation med lägre nivåer för vissa tider är igång för två hus.
•	Kortare lystid på automatisk belysning är utvärderat och beslut taget att förändring kommer att ske i samtliga byggnader, planering för detta pågår.
•	Mentimeterundersökning gällande energispartips har genomförts, såväl allmänhet som studenter och medarbetare har kunnat lämna förslag.</t>
  </si>
  <si>
    <t>Kemikalieinspektionen (202100-3880)</t>
  </si>
  <si>
    <t>Mätare finns för verksamhetsel (rapporterat under direktmätning el). Fastighetsägaren levererar och beräknar fastighetsel utifrån andel hyrd yta.</t>
  </si>
  <si>
    <t xml:space="preserve">Mätare för verksamhetsel (rapporterat under direktmätning el). Fastighetsägaren levererar och beräknar fastighetsel utifrån andel hyrd yta. För 2019 saknas underlag förbrukning per månad. Helårsförbrukning är beräknad till 21 kWh/m2. Utslaget per månad blir det för januari 2019 en låg förbrukning. </t>
  </si>
  <si>
    <t>Rapporterat i tidigare formulär.</t>
  </si>
  <si>
    <t>Rapporterat i tidigare formulär för sept, okt, nov och dec. Under januari har energironder genomförts för att identifiera om och var utrustning och belysning står på i onödan. Om styrning av ventilation och belysning fungerar etc.</t>
  </si>
  <si>
    <t xml:space="preserve">Fastighetsel för 2019 har beräknats av fastighetsägare. Underlag för månadsvis förbrukning saknas. 
Under 2019 hyrdes en mindre yta i fastigheten ut till andra hyresgäster jämfört med 2023, det bidrar till att förbrukningen jan 2023 är högre. </t>
  </si>
  <si>
    <t>Universitetskanslersämbetet (202100-6495)</t>
  </si>
  <si>
    <t>Statens Skolinspektion (202100-6065)</t>
  </si>
  <si>
    <t>Total fastighetsel / Total fastighetsyta) x Lokalyta</t>
  </si>
  <si>
    <t>Byte till LED-armatur i allmänbelysning på fler orter.</t>
  </si>
  <si>
    <t>STYRELSEN FÖR ACKREDITERING OCH TEKNISK KONTROLL (202100-3815)</t>
  </si>
  <si>
    <t>Uppgifter från hyresvärd</t>
  </si>
  <si>
    <t>Se tidigare rapport</t>
  </si>
  <si>
    <t>Inga ytterligare åtgärder</t>
  </si>
  <si>
    <t>Strålsäkerhetsmyndigheten</t>
  </si>
  <si>
    <t>Se tidigare inskickat.</t>
  </si>
  <si>
    <t xml:space="preserve">Brottsförebyggande rådet </t>
  </si>
  <si>
    <t xml:space="preserve"> Fastighetsägaren gör denna beräkning utifrån vår andel av lokalytorna i relation till totala fastighetsytan </t>
  </si>
  <si>
    <t xml:space="preserve">Vi har angett uppgifterna i formuläret avseende september </t>
  </si>
  <si>
    <t xml:space="preserve">I samarbete med hyresvärden har en solcellsanläggning installerats på taket på en fastighet där myndigheten hyr ca 22 000 kvm. Solcellsanläggningen hade under 2021 en årsproduktion om ca 175 000 kWh och under 2022 en årsproduktion om 186 000 kWh.. På våra kontor har vi i flera fall närvarostyd belysning, lampor av led-typ samt närvarostyd ventilation. </t>
  </si>
  <si>
    <t>Länsstyrelsen i Värmlands län</t>
  </si>
  <si>
    <t>inga</t>
  </si>
  <si>
    <t>Ventilationsåtgärder: Ventilationen på Våxnäsgatan styrs idag med hjälp av ”intelligenta-don”, vilka är ganska energieffektiva Översyn av styrparametrar samt funktioner för ventilation/kyla samt värme har genomförts Tidkanaler för ventilationsaggregaten har justerats (minskats). Totalt 570 driftstimmar för aggregaten på årsbasis. Säkerställt att så många tilluftsdon som möjligt har likställda parametrar att arbeta inom (så att donen inte motverkar varandra) Närvaro/frånvaro för ventilationsdonen har setts över – ingen justering genomförd ännu men kommer att justera ”släcktiden” från 10 till 7 min. Värmeåtgärder: Framledningstemperaturer för radiatorsystem och ventilation har setts över och justerats i viss mån (3 grader i minskad framledning vilket gett ca 1 grad lägre innetemperatur). Byggnaden har också andra hyresgäster som påverkas om exempelvis ytterligare sänkning av framledningstemperaturen görs Fjärrvärmecentralen i källaren är utbytt till ny med nya växlare</t>
  </si>
  <si>
    <t>hänvisar till ovanstående svar avseende minska elanvändningen.</t>
  </si>
  <si>
    <t>El åtgärder. Belysningsarmaturer: Byte belysningsarmaturer och tidsstyrning ses över av intern service EL: Ett system för energimätning (El) kommer utredas samt installeras under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</si>
</sst>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FF0000"/>
      <name val="Calibri"/>
      <family val="2"/>
      <scheme val="minor"/>
    </font>
    <font>
      <sz val="11"/>
      <name val="Calibri"/>
      <family val="2"/>
      <scheme val="minor"/>
    </font>
    <font>
      <sz val="1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1" fillId="0" borderId="0" xfId="0" applyFont="1"/>
    <xf numFmtId="0" fontId="2" fillId="0" borderId="0" xfId="0" applyFont="1" applyAlignment="1">
      <alignment horizontal="right" wrapText="1"/>
    </xf>
    <xf numFmtId="0" fontId="2" fillId="0" borderId="0" xfId="0" applyFont="1" applyAlignment="1">
      <alignment wrapText="1"/>
    </xf>
    <xf numFmtId="0" fontId="2" fillId="0" borderId="0" xfId="0" applyFont="1"/>
    <xf numFmtId="3" fontId="2" fillId="0" borderId="0" xfId="0" applyNumberFormat="1" applyFont="1"/>
    <xf numFmtId="3" fontId="2" fillId="0" borderId="0" xfId="0" applyNumberFormat="1" applyFont="1" applyAlignment="1">
      <alignment horizontal="right" wrapText="1"/>
    </xf>
    <xf numFmtId="0" fontId="3" fillId="0" borderId="0" xfId="0" applyFont="1"/>
  </cellXfs>
  <cellStyles count="1">
    <cellStyle name="Normal" xfId="0" builtinId="0"/>
  </cellStyles>
  <dxfs count="85">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5" displayName="Tabell5" ref="A1:B183" totalsRowShown="0" dataDxfId="82">
  <autoFilter ref="A1:B183" xr:uid="{00000000-0009-0000-0100-000005000000}"/>
  <sortState xmlns:xlrd2="http://schemas.microsoft.com/office/spreadsheetml/2017/richdata2" ref="A2:B183">
    <sortCondition ref="A1:A183"/>
  </sortState>
  <tableColumns count="2">
    <tableColumn id="1" xr3:uid="{00000000-0010-0000-0000-000001000000}" name="Huvudintressent" dataDxfId="81"/>
    <tableColumn id="9" xr3:uid="{00000000-0010-0000-0000-000009000000}" name="TotalLokalYta" dataDxfId="8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l6" displayName="Tabell6" ref="A1:G183" totalsRowShown="0" headerRowDxfId="61" dataDxfId="60">
  <autoFilter ref="A1:G183" xr:uid="{00000000-0009-0000-0100-000006000000}"/>
  <sortState xmlns:xlrd2="http://schemas.microsoft.com/office/spreadsheetml/2017/richdata2" ref="A2:G183">
    <sortCondition ref="A1:A183"/>
  </sortState>
  <tableColumns count="7">
    <tableColumn id="1" xr3:uid="{00000000-0010-0000-0100-000001000000}" name="Huvudintressent" dataDxfId="59"/>
    <tableColumn id="2" xr3:uid="{00000000-0010-0000-0100-000002000000}" name="InskickatDatum" dataDxfId="58"/>
    <tableColumn id="3" xr3:uid="{00000000-0010-0000-0100-000003000000}" name="TotalElDirekt" dataDxfId="57"/>
    <tableColumn id="4" xr3:uid="{00000000-0010-0000-0100-000004000000}" name="LokalytaDirekt" dataDxfId="56"/>
    <tableColumn id="5" xr3:uid="{00000000-0010-0000-0100-000005000000}" name="TotalElHyra" dataDxfId="55"/>
    <tableColumn id="6" xr3:uid="{00000000-0010-0000-0100-000006000000}" name="LokalytaHyra" dataDxfId="54"/>
    <tableColumn id="7" xr3:uid="{00000000-0010-0000-0100-000007000000}" name="Elberäkning" dataDxfId="5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l7" displayName="Tabell7" ref="A1:G183" totalsRowShown="0" headerRowDxfId="32" dataDxfId="31">
  <autoFilter ref="A1:G183" xr:uid="{00000000-0009-0000-0100-000007000000}"/>
  <sortState xmlns:xlrd2="http://schemas.microsoft.com/office/spreadsheetml/2017/richdata2" ref="A2:G183">
    <sortCondition ref="A1:A183"/>
  </sortState>
  <tableColumns count="7">
    <tableColumn id="1" xr3:uid="{00000000-0010-0000-0200-000001000000}" name="Huvudintressent" dataDxfId="30"/>
    <tableColumn id="2" xr3:uid="{00000000-0010-0000-0200-000002000000}" name="InskickatDatum" dataDxfId="29"/>
    <tableColumn id="3" xr3:uid="{00000000-0010-0000-0200-000003000000}" name="TotalElDirekt" dataDxfId="28"/>
    <tableColumn id="4" xr3:uid="{00000000-0010-0000-0200-000004000000}" name="LokalytaDirekt" dataDxfId="27"/>
    <tableColumn id="5" xr3:uid="{00000000-0010-0000-0200-000005000000}" name="TotalElHyra" dataDxfId="26"/>
    <tableColumn id="6" xr3:uid="{00000000-0010-0000-0200-000006000000}" name="LokalytaHyra" dataDxfId="25"/>
    <tableColumn id="7" xr3:uid="{00000000-0010-0000-0200-000007000000}" name="Elberäkning" dataDxfId="24"/>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l8" displayName="Tabell8" ref="A1:G183" totalsRowShown="0" dataDxfId="7">
  <autoFilter ref="A1:G183" xr:uid="{00000000-0009-0000-0100-000008000000}"/>
  <sortState xmlns:xlrd2="http://schemas.microsoft.com/office/spreadsheetml/2017/richdata2" ref="A2:G180">
    <sortCondition ref="A1:A180"/>
  </sortState>
  <tableColumns count="7">
    <tableColumn id="1" xr3:uid="{00000000-0010-0000-0300-000001000000}" name="Huvudintressent" dataDxfId="6"/>
    <tableColumn id="2" xr3:uid="{00000000-0010-0000-0300-000002000000}" name="InskickatDatum" dataDxfId="5"/>
    <tableColumn id="3" xr3:uid="{00000000-0010-0000-0300-000003000000}" name="ElInnanSeptember" dataDxfId="4"/>
    <tableColumn id="4" xr3:uid="{00000000-0010-0000-0300-000004000000}" name="ElEfterSeptember" dataDxfId="3"/>
    <tableColumn id="5" xr3:uid="{00000000-0010-0000-0300-000005000000}" name="EffekttopparInnanSeptember" dataDxfId="2"/>
    <tableColumn id="6" xr3:uid="{00000000-0010-0000-0300-000006000000}" name="EffekttopparEfterSeptember" dataDxfId="1"/>
    <tableColumn id="7" xr3:uid="{00000000-0010-0000-0300-000007000000}" name="OvrigaUpplysningar" dataDxfId="0"/>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3"/>
  <sheetViews>
    <sheetView tabSelected="1" zoomScale="80" zoomScaleNormal="80" workbookViewId="0">
      <selection activeCell="A2" sqref="A2"/>
    </sheetView>
  </sheetViews>
  <sheetFormatPr defaultRowHeight="14.4" x14ac:dyDescent="0.3"/>
  <cols>
    <col min="1" max="1" width="55.21875" customWidth="1"/>
    <col min="2" max="2" width="15.5546875" customWidth="1"/>
  </cols>
  <sheetData>
    <row r="1" spans="1:2" x14ac:dyDescent="0.3">
      <c r="A1" t="s">
        <v>0</v>
      </c>
      <c r="B1" s="2" t="s">
        <v>1</v>
      </c>
    </row>
    <row r="2" spans="1:2" x14ac:dyDescent="0.3">
      <c r="A2" s="7" t="s">
        <v>2</v>
      </c>
      <c r="B2" s="7">
        <v>1005</v>
      </c>
    </row>
    <row r="3" spans="1:2" x14ac:dyDescent="0.3">
      <c r="A3" s="7" t="s">
        <v>3</v>
      </c>
      <c r="B3" s="7">
        <v>1535</v>
      </c>
    </row>
    <row r="4" spans="1:2" x14ac:dyDescent="0.3">
      <c r="A4" s="7" t="s">
        <v>4</v>
      </c>
      <c r="B4" s="7">
        <v>275000</v>
      </c>
    </row>
    <row r="5" spans="1:2" x14ac:dyDescent="0.3">
      <c r="A5" s="7" t="s">
        <v>5</v>
      </c>
      <c r="B5" s="7">
        <v>1213</v>
      </c>
    </row>
    <row r="6" spans="1:2" x14ac:dyDescent="0.3">
      <c r="A6" s="7" t="s">
        <v>6</v>
      </c>
      <c r="B6" s="7">
        <v>13528</v>
      </c>
    </row>
    <row r="7" spans="1:2" x14ac:dyDescent="0.3">
      <c r="A7" s="7" t="s">
        <v>7</v>
      </c>
      <c r="B7" s="7">
        <v>637</v>
      </c>
    </row>
    <row r="8" spans="1:2" x14ac:dyDescent="0.3">
      <c r="A8" s="7" t="s">
        <v>8</v>
      </c>
      <c r="B8" s="7">
        <v>36999</v>
      </c>
    </row>
    <row r="9" spans="1:2" x14ac:dyDescent="0.3">
      <c r="A9" s="7" t="s">
        <v>10</v>
      </c>
      <c r="B9" s="7">
        <v>14048</v>
      </c>
    </row>
    <row r="10" spans="1:2" x14ac:dyDescent="0.3">
      <c r="A10" s="7" t="s">
        <v>11</v>
      </c>
      <c r="B10" s="7">
        <v>8971</v>
      </c>
    </row>
    <row r="11" spans="1:2" x14ac:dyDescent="0.3">
      <c r="A11" s="7" t="s">
        <v>755</v>
      </c>
      <c r="B11" s="7">
        <v>3573</v>
      </c>
    </row>
    <row r="12" spans="1:2" x14ac:dyDescent="0.3">
      <c r="A12" s="7" t="s">
        <v>12</v>
      </c>
      <c r="B12" s="7">
        <v>2260</v>
      </c>
    </row>
    <row r="13" spans="1:2" x14ac:dyDescent="0.3">
      <c r="A13" s="7" t="s">
        <v>13</v>
      </c>
      <c r="B13" s="7">
        <v>21629</v>
      </c>
    </row>
    <row r="14" spans="1:2" x14ac:dyDescent="0.3">
      <c r="A14" s="7" t="s">
        <v>14</v>
      </c>
      <c r="B14" s="7">
        <v>3447</v>
      </c>
    </row>
    <row r="15" spans="1:2" x14ac:dyDescent="0.3">
      <c r="A15" s="7" t="s">
        <v>15</v>
      </c>
      <c r="B15" s="7">
        <v>6078</v>
      </c>
    </row>
    <row r="16" spans="1:2" x14ac:dyDescent="0.3">
      <c r="A16" s="7" t="s">
        <v>16</v>
      </c>
      <c r="B16" s="7">
        <v>18522</v>
      </c>
    </row>
    <row r="17" spans="1:2" x14ac:dyDescent="0.3">
      <c r="A17" s="7" t="s">
        <v>17</v>
      </c>
      <c r="B17" s="7">
        <v>2718</v>
      </c>
    </row>
    <row r="18" spans="1:2" x14ac:dyDescent="0.3">
      <c r="A18" s="7" t="s">
        <v>18</v>
      </c>
      <c r="B18" s="7">
        <v>1615</v>
      </c>
    </row>
    <row r="19" spans="1:2" x14ac:dyDescent="0.3">
      <c r="A19" s="7" t="s">
        <v>19</v>
      </c>
      <c r="B19" s="7">
        <v>1749</v>
      </c>
    </row>
    <row r="20" spans="1:2" x14ac:dyDescent="0.3">
      <c r="A20" s="7" t="s">
        <v>20</v>
      </c>
      <c r="B20" s="7">
        <v>530</v>
      </c>
    </row>
    <row r="21" spans="1:2" x14ac:dyDescent="0.3">
      <c r="A21" s="7" t="s">
        <v>21</v>
      </c>
      <c r="B21" s="7">
        <v>2488</v>
      </c>
    </row>
    <row r="22" spans="1:2" x14ac:dyDescent="0.3">
      <c r="A22" s="7" t="s">
        <v>22</v>
      </c>
      <c r="B22" s="7">
        <v>657</v>
      </c>
    </row>
    <row r="23" spans="1:2" x14ac:dyDescent="0.3">
      <c r="A23" s="7" t="s">
        <v>23</v>
      </c>
      <c r="B23" s="7">
        <v>7285</v>
      </c>
    </row>
    <row r="24" spans="1:2" x14ac:dyDescent="0.3">
      <c r="A24" s="7" t="s">
        <v>24</v>
      </c>
      <c r="B24" s="7">
        <v>4839</v>
      </c>
    </row>
    <row r="25" spans="1:2" x14ac:dyDescent="0.3">
      <c r="A25" s="7" t="s">
        <v>25</v>
      </c>
      <c r="B25" s="7">
        <v>13989</v>
      </c>
    </row>
    <row r="26" spans="1:2" x14ac:dyDescent="0.3">
      <c r="A26" s="7" t="s">
        <v>26</v>
      </c>
      <c r="B26" s="7">
        <v>1220</v>
      </c>
    </row>
    <row r="27" spans="1:2" x14ac:dyDescent="0.3">
      <c r="A27" s="7" t="s">
        <v>27</v>
      </c>
      <c r="B27" s="7">
        <v>995</v>
      </c>
    </row>
    <row r="28" spans="1:2" x14ac:dyDescent="0.3">
      <c r="A28" s="7" t="s">
        <v>28</v>
      </c>
      <c r="B28" s="7">
        <v>1739</v>
      </c>
    </row>
    <row r="29" spans="1:2" x14ac:dyDescent="0.3">
      <c r="A29" s="7" t="s">
        <v>29</v>
      </c>
      <c r="B29" s="7">
        <v>277190</v>
      </c>
    </row>
    <row r="30" spans="1:2" x14ac:dyDescent="0.3">
      <c r="A30" s="7" t="s">
        <v>30</v>
      </c>
      <c r="B30" s="7">
        <v>12000</v>
      </c>
    </row>
    <row r="31" spans="1:2" x14ac:dyDescent="0.3">
      <c r="A31" s="7" t="s">
        <v>31</v>
      </c>
      <c r="B31" s="7">
        <v>384765</v>
      </c>
    </row>
    <row r="32" spans="1:2" x14ac:dyDescent="0.3">
      <c r="A32" s="7" t="s">
        <v>32</v>
      </c>
      <c r="B32" s="7">
        <v>6778</v>
      </c>
    </row>
    <row r="33" spans="1:2" x14ac:dyDescent="0.3">
      <c r="A33" s="7" t="s">
        <v>33</v>
      </c>
      <c r="B33" s="7">
        <v>67776</v>
      </c>
    </row>
    <row r="34" spans="1:2" x14ac:dyDescent="0.3">
      <c r="A34" s="7" t="s">
        <v>34</v>
      </c>
      <c r="B34" s="7">
        <v>45776</v>
      </c>
    </row>
    <row r="35" spans="1:2" x14ac:dyDescent="0.3">
      <c r="A35" s="7" t="s">
        <v>35</v>
      </c>
      <c r="B35" s="7">
        <v>44210</v>
      </c>
    </row>
    <row r="36" spans="1:2" x14ac:dyDescent="0.3">
      <c r="A36" s="7" t="s">
        <v>36</v>
      </c>
      <c r="B36" s="7">
        <v>33348</v>
      </c>
    </row>
    <row r="37" spans="1:2" x14ac:dyDescent="0.3">
      <c r="A37" s="7" t="s">
        <v>37</v>
      </c>
      <c r="B37" s="7">
        <v>39419</v>
      </c>
    </row>
    <row r="38" spans="1:2" x14ac:dyDescent="0.3">
      <c r="A38" s="7" t="s">
        <v>38</v>
      </c>
      <c r="B38" s="7">
        <v>34100</v>
      </c>
    </row>
    <row r="39" spans="1:2" x14ac:dyDescent="0.3">
      <c r="A39" s="7" t="s">
        <v>39</v>
      </c>
      <c r="B39" s="7">
        <v>1525</v>
      </c>
    </row>
    <row r="40" spans="1:2" x14ac:dyDescent="0.3">
      <c r="A40" s="7" t="s">
        <v>40</v>
      </c>
      <c r="B40" s="7">
        <v>1880</v>
      </c>
    </row>
    <row r="41" spans="1:2" x14ac:dyDescent="0.3">
      <c r="A41" s="7" t="s">
        <v>41</v>
      </c>
      <c r="B41" s="7">
        <v>1427</v>
      </c>
    </row>
    <row r="42" spans="1:2" x14ac:dyDescent="0.3">
      <c r="A42" s="7" t="s">
        <v>42</v>
      </c>
      <c r="B42" s="7">
        <v>16202</v>
      </c>
    </row>
    <row r="43" spans="1:2" x14ac:dyDescent="0.3">
      <c r="A43" s="7" t="s">
        <v>43</v>
      </c>
      <c r="B43" s="7">
        <v>1145</v>
      </c>
    </row>
    <row r="44" spans="1:2" x14ac:dyDescent="0.3">
      <c r="A44" s="7" t="s">
        <v>44</v>
      </c>
      <c r="B44" s="7">
        <v>3186</v>
      </c>
    </row>
    <row r="45" spans="1:2" x14ac:dyDescent="0.3">
      <c r="A45" s="7" t="s">
        <v>307</v>
      </c>
      <c r="B45" s="7">
        <v>1663</v>
      </c>
    </row>
    <row r="46" spans="1:2" x14ac:dyDescent="0.3">
      <c r="A46" s="7" t="s">
        <v>45</v>
      </c>
      <c r="B46" s="7">
        <v>1610</v>
      </c>
    </row>
    <row r="47" spans="1:2" x14ac:dyDescent="0.3">
      <c r="A47" s="7" t="s">
        <v>46</v>
      </c>
      <c r="B47" s="7">
        <v>1550</v>
      </c>
    </row>
    <row r="48" spans="1:2" x14ac:dyDescent="0.3">
      <c r="A48" s="7" t="s">
        <v>311</v>
      </c>
      <c r="B48" s="7">
        <v>4300</v>
      </c>
    </row>
    <row r="49" spans="1:2" x14ac:dyDescent="0.3">
      <c r="A49" s="7" t="s">
        <v>313</v>
      </c>
      <c r="B49" s="7">
        <v>86096</v>
      </c>
    </row>
    <row r="50" spans="1:2" x14ac:dyDescent="0.3">
      <c r="A50" s="7" t="s">
        <v>47</v>
      </c>
      <c r="B50" s="7">
        <v>234612</v>
      </c>
    </row>
    <row r="51" spans="1:2" x14ac:dyDescent="0.3">
      <c r="A51" s="7" t="s">
        <v>739</v>
      </c>
      <c r="B51" s="7">
        <v>7396</v>
      </c>
    </row>
    <row r="52" spans="1:2" x14ac:dyDescent="0.3">
      <c r="A52" s="7" t="s">
        <v>48</v>
      </c>
      <c r="B52" s="7">
        <v>2385</v>
      </c>
    </row>
    <row r="53" spans="1:2" x14ac:dyDescent="0.3">
      <c r="A53" s="7" t="s">
        <v>49</v>
      </c>
      <c r="B53" s="7">
        <v>1074</v>
      </c>
    </row>
    <row r="54" spans="1:2" x14ac:dyDescent="0.3">
      <c r="A54" s="7" t="s">
        <v>50</v>
      </c>
      <c r="B54" s="7">
        <v>3394</v>
      </c>
    </row>
    <row r="55" spans="1:2" x14ac:dyDescent="0.3">
      <c r="A55" s="7" t="s">
        <v>732</v>
      </c>
      <c r="B55" s="7">
        <v>22640</v>
      </c>
    </row>
    <row r="56" spans="1:2" x14ac:dyDescent="0.3">
      <c r="A56" s="7" t="s">
        <v>319</v>
      </c>
      <c r="B56" s="7">
        <v>1578</v>
      </c>
    </row>
    <row r="57" spans="1:2" x14ac:dyDescent="0.3">
      <c r="A57" s="7" t="s">
        <v>51</v>
      </c>
      <c r="B57" s="7">
        <v>4325</v>
      </c>
    </row>
    <row r="58" spans="1:2" x14ac:dyDescent="0.3">
      <c r="A58" s="7" t="s">
        <v>52</v>
      </c>
      <c r="B58" s="7">
        <v>818000</v>
      </c>
    </row>
    <row r="59" spans="1:2" x14ac:dyDescent="0.3">
      <c r="A59" s="7" t="s">
        <v>53</v>
      </c>
      <c r="B59" s="7">
        <v>29409</v>
      </c>
    </row>
    <row r="60" spans="1:2" x14ac:dyDescent="0.3">
      <c r="A60" s="7" t="s">
        <v>54</v>
      </c>
      <c r="B60" s="7">
        <v>45468</v>
      </c>
    </row>
    <row r="61" spans="1:2" x14ac:dyDescent="0.3">
      <c r="A61" s="7" t="s">
        <v>325</v>
      </c>
      <c r="B61" s="7">
        <v>10250</v>
      </c>
    </row>
    <row r="62" spans="1:2" x14ac:dyDescent="0.3">
      <c r="A62" s="7" t="s">
        <v>55</v>
      </c>
      <c r="B62" s="7">
        <v>17649</v>
      </c>
    </row>
    <row r="63" spans="1:2" x14ac:dyDescent="0.3">
      <c r="A63" s="7" t="s">
        <v>56</v>
      </c>
      <c r="B63" s="7">
        <v>288400</v>
      </c>
    </row>
    <row r="64" spans="1:2" x14ac:dyDescent="0.3">
      <c r="A64" s="7" t="s">
        <v>57</v>
      </c>
      <c r="B64" s="7">
        <v>21269</v>
      </c>
    </row>
    <row r="65" spans="1:2" x14ac:dyDescent="0.3">
      <c r="A65" s="7" t="s">
        <v>58</v>
      </c>
      <c r="B65" s="7">
        <v>59000</v>
      </c>
    </row>
    <row r="66" spans="1:2" x14ac:dyDescent="0.3">
      <c r="A66" s="7" t="s">
        <v>59</v>
      </c>
      <c r="B66" s="7">
        <v>275519</v>
      </c>
    </row>
    <row r="67" spans="1:2" x14ac:dyDescent="0.3">
      <c r="A67" s="7" t="s">
        <v>737</v>
      </c>
      <c r="B67" s="8">
        <v>128932</v>
      </c>
    </row>
    <row r="68" spans="1:2" x14ac:dyDescent="0.3">
      <c r="A68" s="7" t="s">
        <v>60</v>
      </c>
      <c r="B68" s="7">
        <v>8310</v>
      </c>
    </row>
    <row r="69" spans="1:2" x14ac:dyDescent="0.3">
      <c r="A69" s="7" t="s">
        <v>61</v>
      </c>
      <c r="B69" s="7">
        <v>35250</v>
      </c>
    </row>
    <row r="70" spans="1:2" x14ac:dyDescent="0.3">
      <c r="A70" s="7" t="s">
        <v>62</v>
      </c>
      <c r="B70" s="7">
        <v>113391</v>
      </c>
    </row>
    <row r="71" spans="1:2" x14ac:dyDescent="0.3">
      <c r="A71" s="7" t="s">
        <v>63</v>
      </c>
      <c r="B71" s="7">
        <v>558615</v>
      </c>
    </row>
    <row r="72" spans="1:2" x14ac:dyDescent="0.3">
      <c r="A72" s="7" t="s">
        <v>64</v>
      </c>
      <c r="B72" s="7">
        <v>21500</v>
      </c>
    </row>
    <row r="73" spans="1:2" x14ac:dyDescent="0.3">
      <c r="A73" s="7" t="s">
        <v>65</v>
      </c>
      <c r="B73" s="7">
        <v>5125</v>
      </c>
    </row>
    <row r="74" spans="1:2" x14ac:dyDescent="0.3">
      <c r="A74" s="7" t="s">
        <v>66</v>
      </c>
      <c r="B74" s="7">
        <v>6902</v>
      </c>
    </row>
    <row r="75" spans="1:2" x14ac:dyDescent="0.3">
      <c r="A75" s="7" t="s">
        <v>67</v>
      </c>
      <c r="B75" s="7">
        <v>9724</v>
      </c>
    </row>
    <row r="76" spans="1:2" x14ac:dyDescent="0.3">
      <c r="A76" s="7" t="s">
        <v>68</v>
      </c>
      <c r="B76" s="7">
        <v>6875</v>
      </c>
    </row>
    <row r="77" spans="1:2" x14ac:dyDescent="0.3">
      <c r="A77" s="7" t="s">
        <v>69</v>
      </c>
      <c r="B77" s="7">
        <v>7813</v>
      </c>
    </row>
    <row r="78" spans="1:2" x14ac:dyDescent="0.3">
      <c r="A78" s="7" t="s">
        <v>70</v>
      </c>
      <c r="B78" s="7">
        <v>7654</v>
      </c>
    </row>
    <row r="79" spans="1:2" x14ac:dyDescent="0.3">
      <c r="A79" s="7" t="s">
        <v>71</v>
      </c>
      <c r="B79" s="7">
        <v>6453</v>
      </c>
    </row>
    <row r="80" spans="1:2" x14ac:dyDescent="0.3">
      <c r="A80" s="7" t="s">
        <v>72</v>
      </c>
      <c r="B80" s="7">
        <v>12178</v>
      </c>
    </row>
    <row r="81" spans="1:2" x14ac:dyDescent="0.3">
      <c r="A81" s="7" t="s">
        <v>73</v>
      </c>
      <c r="B81" s="7">
        <v>17150</v>
      </c>
    </row>
    <row r="82" spans="1:2" x14ac:dyDescent="0.3">
      <c r="A82" s="7" t="s">
        <v>74</v>
      </c>
      <c r="B82" s="7">
        <v>10036</v>
      </c>
    </row>
    <row r="83" spans="1:2" x14ac:dyDescent="0.3">
      <c r="A83" s="7" t="s">
        <v>75</v>
      </c>
      <c r="B83" s="7">
        <v>6893</v>
      </c>
    </row>
    <row r="84" spans="1:2" x14ac:dyDescent="0.3">
      <c r="A84" s="7" t="s">
        <v>759</v>
      </c>
      <c r="B84" s="7">
        <v>7202</v>
      </c>
    </row>
    <row r="85" spans="1:2" x14ac:dyDescent="0.3">
      <c r="A85" s="7" t="s">
        <v>76</v>
      </c>
      <c r="B85" s="7">
        <v>9305</v>
      </c>
    </row>
    <row r="86" spans="1:2" x14ac:dyDescent="0.3">
      <c r="A86" s="7" t="s">
        <v>77</v>
      </c>
      <c r="B86" s="7">
        <v>8594</v>
      </c>
    </row>
    <row r="87" spans="1:2" x14ac:dyDescent="0.3">
      <c r="A87" s="7" t="s">
        <v>78</v>
      </c>
      <c r="B87" s="7">
        <v>6662</v>
      </c>
    </row>
    <row r="88" spans="1:2" x14ac:dyDescent="0.3">
      <c r="A88" s="7" t="s">
        <v>79</v>
      </c>
      <c r="B88" s="7">
        <v>28955</v>
      </c>
    </row>
    <row r="89" spans="1:2" x14ac:dyDescent="0.3">
      <c r="A89" s="7" t="s">
        <v>80</v>
      </c>
      <c r="B89" s="7">
        <v>5803</v>
      </c>
    </row>
    <row r="90" spans="1:2" x14ac:dyDescent="0.3">
      <c r="A90" s="7" t="s">
        <v>81</v>
      </c>
      <c r="B90" s="7">
        <v>10205</v>
      </c>
    </row>
    <row r="91" spans="1:2" x14ac:dyDescent="0.3">
      <c r="A91" s="7" t="s">
        <v>82</v>
      </c>
      <c r="B91" s="7">
        <v>114000</v>
      </c>
    </row>
    <row r="92" spans="1:2" x14ac:dyDescent="0.3">
      <c r="A92" s="7" t="s">
        <v>83</v>
      </c>
      <c r="B92" s="7">
        <v>290</v>
      </c>
    </row>
    <row r="93" spans="1:2" x14ac:dyDescent="0.3">
      <c r="A93" s="7" t="s">
        <v>84</v>
      </c>
      <c r="B93" s="7">
        <v>103289</v>
      </c>
    </row>
    <row r="94" spans="1:2" x14ac:dyDescent="0.3">
      <c r="A94" s="7" t="s">
        <v>85</v>
      </c>
      <c r="B94" s="7">
        <v>67495</v>
      </c>
    </row>
    <row r="95" spans="1:2" x14ac:dyDescent="0.3">
      <c r="A95" s="7" t="s">
        <v>86</v>
      </c>
      <c r="B95" s="7">
        <v>15661</v>
      </c>
    </row>
    <row r="96" spans="1:2" x14ac:dyDescent="0.3">
      <c r="A96" s="7" t="s">
        <v>87</v>
      </c>
      <c r="B96" s="7">
        <v>415</v>
      </c>
    </row>
    <row r="97" spans="1:2" x14ac:dyDescent="0.3">
      <c r="A97" s="7" t="s">
        <v>88</v>
      </c>
      <c r="B97" s="7">
        <v>2200</v>
      </c>
    </row>
    <row r="98" spans="1:2" x14ac:dyDescent="0.3">
      <c r="A98" s="7" t="s">
        <v>89</v>
      </c>
      <c r="B98" s="7">
        <v>1310</v>
      </c>
    </row>
    <row r="99" spans="1:2" x14ac:dyDescent="0.3">
      <c r="A99" s="7" t="s">
        <v>90</v>
      </c>
      <c r="B99" s="7">
        <v>700</v>
      </c>
    </row>
    <row r="100" spans="1:2" x14ac:dyDescent="0.3">
      <c r="A100" s="7" t="s">
        <v>91</v>
      </c>
      <c r="B100" s="7">
        <v>480</v>
      </c>
    </row>
    <row r="101" spans="1:2" x14ac:dyDescent="0.3">
      <c r="A101" s="7" t="s">
        <v>92</v>
      </c>
      <c r="B101" s="7">
        <v>668</v>
      </c>
    </row>
    <row r="102" spans="1:2" x14ac:dyDescent="0.3">
      <c r="A102" s="7" t="s">
        <v>93</v>
      </c>
      <c r="B102" s="7">
        <v>1686</v>
      </c>
    </row>
    <row r="103" spans="1:2" x14ac:dyDescent="0.3">
      <c r="A103" s="7" t="s">
        <v>366</v>
      </c>
      <c r="B103" s="7">
        <v>76672</v>
      </c>
    </row>
    <row r="104" spans="1:2" x14ac:dyDescent="0.3">
      <c r="A104" s="7" t="s">
        <v>94</v>
      </c>
      <c r="B104" s="7">
        <v>208</v>
      </c>
    </row>
    <row r="105" spans="1:2" x14ac:dyDescent="0.3">
      <c r="A105" s="7" t="s">
        <v>95</v>
      </c>
      <c r="B105" s="7">
        <v>1835</v>
      </c>
    </row>
    <row r="106" spans="1:2" x14ac:dyDescent="0.3">
      <c r="A106" s="7" t="s">
        <v>96</v>
      </c>
      <c r="B106" s="7">
        <v>1591</v>
      </c>
    </row>
    <row r="107" spans="1:2" x14ac:dyDescent="0.3">
      <c r="A107" s="7" t="s">
        <v>97</v>
      </c>
      <c r="B107" s="7">
        <v>1540</v>
      </c>
    </row>
    <row r="108" spans="1:2" x14ac:dyDescent="0.3">
      <c r="A108" s="7" t="s">
        <v>98</v>
      </c>
      <c r="B108" s="7">
        <v>2258</v>
      </c>
    </row>
    <row r="109" spans="1:2" x14ac:dyDescent="0.3">
      <c r="A109" s="7" t="s">
        <v>99</v>
      </c>
      <c r="B109" s="7">
        <v>29872</v>
      </c>
    </row>
    <row r="110" spans="1:2" x14ac:dyDescent="0.3">
      <c r="A110" s="7" t="s">
        <v>100</v>
      </c>
      <c r="B110" s="7">
        <v>44000</v>
      </c>
    </row>
    <row r="111" spans="1:2" x14ac:dyDescent="0.3">
      <c r="A111" s="7" t="s">
        <v>101</v>
      </c>
      <c r="B111" s="7">
        <v>9749</v>
      </c>
    </row>
    <row r="112" spans="1:2" x14ac:dyDescent="0.3">
      <c r="A112" s="7" t="s">
        <v>102</v>
      </c>
      <c r="B112" s="7">
        <v>1732</v>
      </c>
    </row>
    <row r="113" spans="1:2" x14ac:dyDescent="0.3">
      <c r="A113" s="7" t="s">
        <v>103</v>
      </c>
      <c r="B113" s="7">
        <v>14075</v>
      </c>
    </row>
    <row r="114" spans="1:2" x14ac:dyDescent="0.3">
      <c r="A114" s="7" t="s">
        <v>104</v>
      </c>
      <c r="B114" s="7">
        <v>22000</v>
      </c>
    </row>
    <row r="115" spans="1:2" x14ac:dyDescent="0.3">
      <c r="A115" s="7" t="s">
        <v>105</v>
      </c>
      <c r="B115" s="7">
        <v>4838</v>
      </c>
    </row>
    <row r="116" spans="1:2" x14ac:dyDescent="0.3">
      <c r="A116" s="7" t="s">
        <v>106</v>
      </c>
      <c r="B116" s="7">
        <v>6415</v>
      </c>
    </row>
    <row r="117" spans="1:2" x14ac:dyDescent="0.3">
      <c r="A117" s="7" t="s">
        <v>107</v>
      </c>
      <c r="B117" s="7">
        <v>32055</v>
      </c>
    </row>
    <row r="118" spans="1:2" x14ac:dyDescent="0.3">
      <c r="A118" s="7" t="s">
        <v>382</v>
      </c>
      <c r="B118" s="8">
        <v>115611</v>
      </c>
    </row>
    <row r="119" spans="1:2" x14ac:dyDescent="0.3">
      <c r="A119" s="7" t="s">
        <v>730</v>
      </c>
      <c r="B119" s="7">
        <v>2940</v>
      </c>
    </row>
    <row r="120" spans="1:2" x14ac:dyDescent="0.3">
      <c r="A120" s="7" t="s">
        <v>108</v>
      </c>
      <c r="B120" s="7">
        <v>1109</v>
      </c>
    </row>
    <row r="121" spans="1:2" x14ac:dyDescent="0.3">
      <c r="A121" s="7" t="s">
        <v>109</v>
      </c>
      <c r="B121" s="7">
        <v>22488</v>
      </c>
    </row>
    <row r="122" spans="1:2" x14ac:dyDescent="0.3">
      <c r="A122" s="7" t="s">
        <v>110</v>
      </c>
      <c r="B122" s="7">
        <v>9459</v>
      </c>
    </row>
    <row r="123" spans="1:2" x14ac:dyDescent="0.3">
      <c r="A123" s="7" t="s">
        <v>111</v>
      </c>
      <c r="B123" s="7">
        <v>1058</v>
      </c>
    </row>
    <row r="124" spans="1:2" x14ac:dyDescent="0.3">
      <c r="A124" s="7" t="s">
        <v>112</v>
      </c>
      <c r="B124" s="7">
        <v>11539</v>
      </c>
    </row>
    <row r="125" spans="1:2" x14ac:dyDescent="0.3">
      <c r="A125" s="7" t="s">
        <v>113</v>
      </c>
      <c r="B125" s="7">
        <v>60452</v>
      </c>
    </row>
    <row r="126" spans="1:2" x14ac:dyDescent="0.3">
      <c r="A126" s="7" t="s">
        <v>114</v>
      </c>
      <c r="B126" s="7">
        <v>125011</v>
      </c>
    </row>
    <row r="127" spans="1:2" x14ac:dyDescent="0.3">
      <c r="A127" s="7" t="s">
        <v>115</v>
      </c>
      <c r="B127" s="7">
        <v>33540</v>
      </c>
    </row>
    <row r="128" spans="1:2" x14ac:dyDescent="0.3">
      <c r="A128" s="7" t="s">
        <v>116</v>
      </c>
      <c r="B128" s="7">
        <v>368</v>
      </c>
    </row>
    <row r="129" spans="1:2" x14ac:dyDescent="0.3">
      <c r="A129" s="7" t="s">
        <v>117</v>
      </c>
      <c r="B129" s="7">
        <v>57736</v>
      </c>
    </row>
    <row r="130" spans="1:2" x14ac:dyDescent="0.3">
      <c r="A130" s="7" t="s">
        <v>118</v>
      </c>
      <c r="B130" s="7">
        <v>2490</v>
      </c>
    </row>
    <row r="131" spans="1:2" x14ac:dyDescent="0.3">
      <c r="A131" s="7" t="s">
        <v>119</v>
      </c>
      <c r="B131" s="7">
        <v>1582</v>
      </c>
    </row>
    <row r="132" spans="1:2" x14ac:dyDescent="0.3">
      <c r="A132" s="7" t="s">
        <v>396</v>
      </c>
      <c r="B132" s="7">
        <v>5946</v>
      </c>
    </row>
    <row r="133" spans="1:2" x14ac:dyDescent="0.3">
      <c r="A133" s="7" t="s">
        <v>120</v>
      </c>
      <c r="B133" s="7">
        <v>6620</v>
      </c>
    </row>
    <row r="134" spans="1:2" x14ac:dyDescent="0.3">
      <c r="A134" s="7" t="s">
        <v>121</v>
      </c>
      <c r="B134" s="7">
        <v>15793</v>
      </c>
    </row>
    <row r="135" spans="1:2" x14ac:dyDescent="0.3">
      <c r="A135" s="7" t="s">
        <v>122</v>
      </c>
      <c r="B135" s="7">
        <v>36939</v>
      </c>
    </row>
    <row r="136" spans="1:2" x14ac:dyDescent="0.3">
      <c r="A136" s="7" t="s">
        <v>123</v>
      </c>
      <c r="B136" s="7">
        <v>3465</v>
      </c>
    </row>
    <row r="137" spans="1:2" x14ac:dyDescent="0.3">
      <c r="A137" s="7" t="s">
        <v>124</v>
      </c>
      <c r="B137" s="7">
        <v>1362</v>
      </c>
    </row>
    <row r="138" spans="1:2" x14ac:dyDescent="0.3">
      <c r="A138" s="7" t="s">
        <v>125</v>
      </c>
      <c r="B138" s="7">
        <v>39486</v>
      </c>
    </row>
    <row r="139" spans="1:2" x14ac:dyDescent="0.3">
      <c r="A139" s="7" t="s">
        <v>126</v>
      </c>
      <c r="B139" s="7">
        <v>223655</v>
      </c>
    </row>
    <row r="140" spans="1:2" x14ac:dyDescent="0.3">
      <c r="A140" s="7" t="s">
        <v>127</v>
      </c>
      <c r="B140" s="7">
        <v>16150</v>
      </c>
    </row>
    <row r="141" spans="1:2" x14ac:dyDescent="0.3">
      <c r="A141" s="7" t="s">
        <v>128</v>
      </c>
      <c r="B141" s="7">
        <v>1352</v>
      </c>
    </row>
    <row r="142" spans="1:2" x14ac:dyDescent="0.3">
      <c r="A142" s="7" t="s">
        <v>129</v>
      </c>
      <c r="B142" s="7">
        <v>2043</v>
      </c>
    </row>
    <row r="143" spans="1:2" x14ac:dyDescent="0.3">
      <c r="A143" s="7" t="s">
        <v>130</v>
      </c>
      <c r="B143" s="7">
        <v>81086</v>
      </c>
    </row>
    <row r="144" spans="1:2" x14ac:dyDescent="0.3">
      <c r="A144" s="7" t="s">
        <v>131</v>
      </c>
      <c r="B144" s="7">
        <v>503</v>
      </c>
    </row>
    <row r="145" spans="1:2" x14ac:dyDescent="0.3">
      <c r="A145" s="7" t="s">
        <v>132</v>
      </c>
      <c r="B145" s="7">
        <v>35900</v>
      </c>
    </row>
    <row r="146" spans="1:2" x14ac:dyDescent="0.3">
      <c r="A146" s="7" t="s">
        <v>133</v>
      </c>
      <c r="B146" s="7">
        <v>9898</v>
      </c>
    </row>
    <row r="147" spans="1:2" x14ac:dyDescent="0.3">
      <c r="A147" s="7" t="s">
        <v>412</v>
      </c>
      <c r="B147" s="7">
        <v>53163</v>
      </c>
    </row>
    <row r="148" spans="1:2" x14ac:dyDescent="0.3">
      <c r="A148" s="7" t="s">
        <v>746</v>
      </c>
      <c r="B148" s="7">
        <v>7108</v>
      </c>
    </row>
    <row r="149" spans="1:2" x14ac:dyDescent="0.3">
      <c r="A149" s="7" t="s">
        <v>134</v>
      </c>
      <c r="B149" s="7">
        <v>12988</v>
      </c>
    </row>
    <row r="150" spans="1:2" x14ac:dyDescent="0.3">
      <c r="A150" s="7" t="s">
        <v>135</v>
      </c>
      <c r="B150" s="7">
        <v>6468</v>
      </c>
    </row>
    <row r="151" spans="1:2" x14ac:dyDescent="0.3">
      <c r="A151" s="7" t="s">
        <v>735</v>
      </c>
      <c r="B151" s="7">
        <v>20453</v>
      </c>
    </row>
    <row r="152" spans="1:2" x14ac:dyDescent="0.3">
      <c r="A152" s="7" t="s">
        <v>416</v>
      </c>
      <c r="B152" s="7">
        <v>16301</v>
      </c>
    </row>
    <row r="153" spans="1:2" x14ac:dyDescent="0.3">
      <c r="A153" s="7" t="s">
        <v>136</v>
      </c>
      <c r="B153" s="7">
        <v>18215</v>
      </c>
    </row>
    <row r="154" spans="1:2" x14ac:dyDescent="0.3">
      <c r="A154" s="7" t="s">
        <v>137</v>
      </c>
      <c r="B154" s="7">
        <v>1509</v>
      </c>
    </row>
    <row r="155" spans="1:2" x14ac:dyDescent="0.3">
      <c r="A155" s="7" t="s">
        <v>138</v>
      </c>
      <c r="B155" s="7">
        <v>25253</v>
      </c>
    </row>
    <row r="156" spans="1:2" x14ac:dyDescent="0.3">
      <c r="A156" s="7" t="s">
        <v>139</v>
      </c>
      <c r="B156" s="7">
        <v>321418</v>
      </c>
    </row>
    <row r="157" spans="1:2" x14ac:dyDescent="0.3">
      <c r="A157" s="7" t="s">
        <v>753</v>
      </c>
      <c r="B157" s="7">
        <v>12193</v>
      </c>
    </row>
    <row r="158" spans="1:2" x14ac:dyDescent="0.3">
      <c r="A158" s="7" t="s">
        <v>749</v>
      </c>
      <c r="B158" s="7">
        <v>2678</v>
      </c>
    </row>
    <row r="159" spans="1:2" x14ac:dyDescent="0.3">
      <c r="A159" s="7" t="s">
        <v>140</v>
      </c>
      <c r="B159" s="7">
        <v>2300</v>
      </c>
    </row>
    <row r="160" spans="1:2" x14ac:dyDescent="0.3">
      <c r="A160" s="7" t="s">
        <v>423</v>
      </c>
      <c r="B160" s="7">
        <v>1922</v>
      </c>
    </row>
    <row r="161" spans="1:2" x14ac:dyDescent="0.3">
      <c r="A161" s="7" t="s">
        <v>141</v>
      </c>
      <c r="B161" s="7">
        <v>320</v>
      </c>
    </row>
    <row r="162" spans="1:2" x14ac:dyDescent="0.3">
      <c r="A162" s="7" t="s">
        <v>142</v>
      </c>
      <c r="B162" s="7">
        <v>6149</v>
      </c>
    </row>
    <row r="163" spans="1:2" x14ac:dyDescent="0.3">
      <c r="A163" s="7" t="s">
        <v>143</v>
      </c>
      <c r="B163" s="8">
        <v>26317</v>
      </c>
    </row>
    <row r="164" spans="1:2" x14ac:dyDescent="0.3">
      <c r="A164" s="7" t="s">
        <v>144</v>
      </c>
      <c r="B164" s="7">
        <v>300400</v>
      </c>
    </row>
    <row r="165" spans="1:2" x14ac:dyDescent="0.3">
      <c r="A165" s="7" t="s">
        <v>429</v>
      </c>
      <c r="B165" s="7">
        <v>18948</v>
      </c>
    </row>
    <row r="166" spans="1:2" x14ac:dyDescent="0.3">
      <c r="A166" s="7" t="s">
        <v>145</v>
      </c>
      <c r="B166" s="7">
        <v>401</v>
      </c>
    </row>
    <row r="167" spans="1:2" x14ac:dyDescent="0.3">
      <c r="A167" s="7" t="s">
        <v>146</v>
      </c>
      <c r="B167" s="7">
        <v>74075</v>
      </c>
    </row>
    <row r="168" spans="1:2" x14ac:dyDescent="0.3">
      <c r="A168" s="7" t="s">
        <v>147</v>
      </c>
      <c r="B168" s="7">
        <v>1626</v>
      </c>
    </row>
    <row r="169" spans="1:2" x14ac:dyDescent="0.3">
      <c r="A169" s="7" t="s">
        <v>148</v>
      </c>
      <c r="B169" s="7">
        <v>10566</v>
      </c>
    </row>
    <row r="170" spans="1:2" x14ac:dyDescent="0.3">
      <c r="A170" s="7" t="s">
        <v>149</v>
      </c>
      <c r="B170" s="7">
        <v>1099</v>
      </c>
    </row>
    <row r="171" spans="1:2" x14ac:dyDescent="0.3">
      <c r="A171" s="7" t="s">
        <v>734</v>
      </c>
      <c r="B171" s="7">
        <v>346000</v>
      </c>
    </row>
    <row r="172" spans="1:2" x14ac:dyDescent="0.3">
      <c r="A172" s="7" t="s">
        <v>150</v>
      </c>
      <c r="B172" s="7">
        <v>44912</v>
      </c>
    </row>
    <row r="173" spans="1:2" x14ac:dyDescent="0.3">
      <c r="A173" s="7" t="s">
        <v>151</v>
      </c>
      <c r="B173" s="7">
        <v>76276</v>
      </c>
    </row>
    <row r="174" spans="1:2" x14ac:dyDescent="0.3">
      <c r="A174" s="7" t="s">
        <v>152</v>
      </c>
      <c r="B174" s="8">
        <v>254486</v>
      </c>
    </row>
    <row r="175" spans="1:2" x14ac:dyDescent="0.3">
      <c r="A175" s="7" t="s">
        <v>153</v>
      </c>
      <c r="B175" s="7">
        <v>5760</v>
      </c>
    </row>
    <row r="176" spans="1:2" x14ac:dyDescent="0.3">
      <c r="A176" s="7" t="s">
        <v>745</v>
      </c>
      <c r="B176" s="7">
        <v>2277</v>
      </c>
    </row>
    <row r="177" spans="1:2" x14ac:dyDescent="0.3">
      <c r="A177" s="7" t="s">
        <v>154</v>
      </c>
      <c r="B177" s="7">
        <v>910</v>
      </c>
    </row>
    <row r="178" spans="1:2" x14ac:dyDescent="0.3">
      <c r="A178" s="7" t="s">
        <v>155</v>
      </c>
      <c r="B178" s="7">
        <v>406400</v>
      </c>
    </row>
    <row r="179" spans="1:2" x14ac:dyDescent="0.3">
      <c r="A179" s="7" t="s">
        <v>156</v>
      </c>
      <c r="B179" s="7">
        <v>3861</v>
      </c>
    </row>
    <row r="180" spans="1:2" x14ac:dyDescent="0.3">
      <c r="A180" s="7" t="s">
        <v>157</v>
      </c>
      <c r="B180" s="8">
        <v>4742</v>
      </c>
    </row>
    <row r="181" spans="1:2" x14ac:dyDescent="0.3">
      <c r="A181" s="7" t="s">
        <v>158</v>
      </c>
      <c r="B181" s="8">
        <v>49000</v>
      </c>
    </row>
    <row r="182" spans="1:2" x14ac:dyDescent="0.3">
      <c r="A182" s="7" t="s">
        <v>159</v>
      </c>
      <c r="B182" s="7">
        <v>120000</v>
      </c>
    </row>
    <row r="183" spans="1:2" x14ac:dyDescent="0.3">
      <c r="A183" s="7" t="s">
        <v>160</v>
      </c>
      <c r="B183" s="7">
        <v>727</v>
      </c>
    </row>
  </sheetData>
  <conditionalFormatting sqref="A3:A1048576">
    <cfRule type="duplicateValues" dxfId="84" priority="2"/>
  </conditionalFormatting>
  <conditionalFormatting sqref="A1:A1048576">
    <cfRule type="duplicateValues" dxfId="83"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3"/>
  <sheetViews>
    <sheetView zoomScale="80" zoomScaleNormal="80" workbookViewId="0">
      <selection activeCell="B25" sqref="B25"/>
    </sheetView>
  </sheetViews>
  <sheetFormatPr defaultRowHeight="14.4" x14ac:dyDescent="0.3"/>
  <cols>
    <col min="1" max="1" width="48.5546875" customWidth="1"/>
    <col min="2" max="2" width="22.44140625" customWidth="1"/>
    <col min="3" max="4" width="15.77734375" style="2" customWidth="1"/>
    <col min="5" max="5" width="14.44140625" style="2" customWidth="1"/>
    <col min="6" max="6" width="17.44140625" style="2" customWidth="1"/>
    <col min="7" max="7" width="139.21875" customWidth="1"/>
  </cols>
  <sheetData>
    <row r="1" spans="1:7" x14ac:dyDescent="0.3">
      <c r="A1" s="1" t="s">
        <v>0</v>
      </c>
      <c r="B1" s="1" t="s">
        <v>263</v>
      </c>
      <c r="C1" s="3" t="s">
        <v>161</v>
      </c>
      <c r="D1" s="3" t="s">
        <v>162</v>
      </c>
      <c r="E1" s="3" t="s">
        <v>163</v>
      </c>
      <c r="F1" s="3" t="s">
        <v>164</v>
      </c>
      <c r="G1" s="1" t="s">
        <v>165</v>
      </c>
    </row>
    <row r="2" spans="1:7" x14ac:dyDescent="0.3">
      <c r="A2" s="6" t="s">
        <v>2</v>
      </c>
      <c r="B2" s="6" t="s">
        <v>264</v>
      </c>
      <c r="C2" s="5">
        <v>2144</v>
      </c>
      <c r="D2" s="5">
        <v>1005</v>
      </c>
      <c r="E2" s="5">
        <v>0</v>
      </c>
      <c r="F2" s="5" t="s">
        <v>208</v>
      </c>
      <c r="G2" s="6" t="s">
        <v>208</v>
      </c>
    </row>
    <row r="3" spans="1:7" x14ac:dyDescent="0.3">
      <c r="A3" s="6" t="s">
        <v>3</v>
      </c>
      <c r="B3" s="6" t="s">
        <v>265</v>
      </c>
      <c r="C3" s="5">
        <v>1581</v>
      </c>
      <c r="D3" s="5">
        <v>1535</v>
      </c>
      <c r="E3" s="5">
        <v>0</v>
      </c>
      <c r="F3" s="5" t="s">
        <v>208</v>
      </c>
      <c r="G3" s="6" t="s">
        <v>208</v>
      </c>
    </row>
    <row r="4" spans="1:7" x14ac:dyDescent="0.3">
      <c r="A4" s="6" t="s">
        <v>4</v>
      </c>
      <c r="B4" s="6" t="s">
        <v>266</v>
      </c>
      <c r="C4" s="5">
        <v>412456</v>
      </c>
      <c r="D4" s="5">
        <v>143000</v>
      </c>
      <c r="E4" s="5">
        <v>0</v>
      </c>
      <c r="F4" s="5" t="s">
        <v>208</v>
      </c>
      <c r="G4" s="6" t="s">
        <v>208</v>
      </c>
    </row>
    <row r="5" spans="1:7" x14ac:dyDescent="0.3">
      <c r="A5" s="6" t="s">
        <v>5</v>
      </c>
      <c r="B5" s="6" t="s">
        <v>267</v>
      </c>
      <c r="C5" s="5">
        <v>8964</v>
      </c>
      <c r="D5" s="5">
        <v>1213</v>
      </c>
      <c r="E5" s="5">
        <v>0</v>
      </c>
      <c r="F5" s="5" t="s">
        <v>208</v>
      </c>
      <c r="G5" s="6" t="s">
        <v>208</v>
      </c>
    </row>
    <row r="6" spans="1:7" ht="28.8" x14ac:dyDescent="0.3">
      <c r="A6" s="6" t="s">
        <v>6</v>
      </c>
      <c r="B6" s="6" t="s">
        <v>268</v>
      </c>
      <c r="C6" s="5">
        <v>45880</v>
      </c>
      <c r="D6" s="5">
        <v>9009</v>
      </c>
      <c r="E6" s="5">
        <v>25299</v>
      </c>
      <c r="F6" s="5">
        <v>4286</v>
      </c>
      <c r="G6" s="6" t="s">
        <v>447</v>
      </c>
    </row>
    <row r="7" spans="1:7" x14ac:dyDescent="0.3">
      <c r="A7" s="6" t="s">
        <v>7</v>
      </c>
      <c r="B7" s="6" t="s">
        <v>269</v>
      </c>
      <c r="C7" s="5">
        <v>1640</v>
      </c>
      <c r="D7" s="5">
        <v>637</v>
      </c>
      <c r="E7" s="5">
        <v>0</v>
      </c>
      <c r="F7" s="5" t="s">
        <v>208</v>
      </c>
      <c r="G7" s="6" t="s">
        <v>208</v>
      </c>
    </row>
    <row r="8" spans="1:7" x14ac:dyDescent="0.3">
      <c r="A8" s="6" t="s">
        <v>8</v>
      </c>
      <c r="B8" s="6" t="s">
        <v>270</v>
      </c>
      <c r="C8" s="5">
        <v>190390</v>
      </c>
      <c r="D8" s="5">
        <v>29606</v>
      </c>
      <c r="E8" s="5">
        <v>0</v>
      </c>
      <c r="F8" s="5" t="s">
        <v>208</v>
      </c>
      <c r="G8" s="6" t="s">
        <v>208</v>
      </c>
    </row>
    <row r="9" spans="1:7" x14ac:dyDescent="0.3">
      <c r="A9" s="6" t="s">
        <v>10</v>
      </c>
      <c r="B9" s="6" t="s">
        <v>271</v>
      </c>
      <c r="C9" s="5">
        <v>94692</v>
      </c>
      <c r="D9" s="5">
        <v>12313</v>
      </c>
      <c r="E9" s="5">
        <v>0</v>
      </c>
      <c r="F9" s="5" t="s">
        <v>208</v>
      </c>
      <c r="G9" s="6" t="s">
        <v>208</v>
      </c>
    </row>
    <row r="10" spans="1:7" x14ac:dyDescent="0.3">
      <c r="A10" s="6" t="s">
        <v>11</v>
      </c>
      <c r="B10" s="6" t="s">
        <v>272</v>
      </c>
      <c r="C10" s="5">
        <v>0</v>
      </c>
      <c r="D10" s="5" t="s">
        <v>208</v>
      </c>
      <c r="E10" s="5">
        <v>32373</v>
      </c>
      <c r="F10" s="5">
        <v>8971</v>
      </c>
      <c r="G10" s="6" t="s">
        <v>166</v>
      </c>
    </row>
    <row r="11" spans="1:7" x14ac:dyDescent="0.3">
      <c r="A11" s="6" t="s">
        <v>755</v>
      </c>
      <c r="B11" s="6"/>
      <c r="C11" s="5">
        <v>15290</v>
      </c>
      <c r="D11" s="5">
        <v>3573</v>
      </c>
      <c r="E11" s="5">
        <v>25589</v>
      </c>
      <c r="F11" s="5">
        <v>3573</v>
      </c>
      <c r="G11" s="6" t="s">
        <v>756</v>
      </c>
    </row>
    <row r="12" spans="1:7" x14ac:dyDescent="0.3">
      <c r="A12" s="6" t="s">
        <v>12</v>
      </c>
      <c r="B12" s="6" t="s">
        <v>273</v>
      </c>
      <c r="C12" s="5">
        <v>6725</v>
      </c>
      <c r="D12" s="5">
        <v>2100</v>
      </c>
      <c r="E12" s="5">
        <v>0</v>
      </c>
      <c r="F12" s="5" t="s">
        <v>208</v>
      </c>
      <c r="G12" s="6" t="s">
        <v>208</v>
      </c>
    </row>
    <row r="13" spans="1:7" x14ac:dyDescent="0.3">
      <c r="A13" s="6" t="s">
        <v>13</v>
      </c>
      <c r="B13" s="6" t="s">
        <v>274</v>
      </c>
      <c r="C13" s="5">
        <v>24347</v>
      </c>
      <c r="D13" s="5">
        <v>7889</v>
      </c>
      <c r="E13" s="5">
        <v>0</v>
      </c>
      <c r="F13" s="5" t="s">
        <v>208</v>
      </c>
      <c r="G13" s="6" t="s">
        <v>208</v>
      </c>
    </row>
    <row r="14" spans="1:7" x14ac:dyDescent="0.3">
      <c r="A14" s="6" t="s">
        <v>14</v>
      </c>
      <c r="B14" s="6" t="s">
        <v>275</v>
      </c>
      <c r="C14" s="5">
        <v>13578</v>
      </c>
      <c r="D14" s="5">
        <v>3447</v>
      </c>
      <c r="E14" s="5">
        <v>0</v>
      </c>
      <c r="F14" s="5" t="s">
        <v>208</v>
      </c>
      <c r="G14" s="6" t="s">
        <v>208</v>
      </c>
    </row>
    <row r="15" spans="1:7" x14ac:dyDescent="0.3">
      <c r="A15" s="6" t="s">
        <v>15</v>
      </c>
      <c r="B15" s="6" t="s">
        <v>276</v>
      </c>
      <c r="C15" s="5">
        <v>21946</v>
      </c>
      <c r="D15" s="5">
        <v>3700</v>
      </c>
      <c r="E15" s="5">
        <v>11553</v>
      </c>
      <c r="F15" s="5">
        <v>2378</v>
      </c>
      <c r="G15" s="6" t="s">
        <v>167</v>
      </c>
    </row>
    <row r="16" spans="1:7" x14ac:dyDescent="0.3">
      <c r="A16" s="6" t="s">
        <v>16</v>
      </c>
      <c r="B16" s="6" t="s">
        <v>277</v>
      </c>
      <c r="C16" s="5">
        <v>170743</v>
      </c>
      <c r="D16" s="5">
        <v>0</v>
      </c>
      <c r="E16" s="5">
        <v>0</v>
      </c>
      <c r="F16" s="5" t="s">
        <v>208</v>
      </c>
      <c r="G16" s="6" t="s">
        <v>208</v>
      </c>
    </row>
    <row r="17" spans="1:7" x14ac:dyDescent="0.3">
      <c r="A17" s="6" t="s">
        <v>17</v>
      </c>
      <c r="B17" s="6" t="s">
        <v>278</v>
      </c>
      <c r="C17" s="5">
        <v>17418</v>
      </c>
      <c r="D17" s="5">
        <v>2718</v>
      </c>
      <c r="E17" s="5">
        <v>4892</v>
      </c>
      <c r="F17" s="5">
        <v>2718</v>
      </c>
      <c r="G17" s="6" t="s">
        <v>448</v>
      </c>
    </row>
    <row r="18" spans="1:7" x14ac:dyDescent="0.3">
      <c r="A18" s="6" t="s">
        <v>18</v>
      </c>
      <c r="B18" s="6" t="s">
        <v>279</v>
      </c>
      <c r="C18" s="5">
        <v>1461</v>
      </c>
      <c r="D18" s="5">
        <v>340</v>
      </c>
      <c r="E18" s="5">
        <v>3365</v>
      </c>
      <c r="F18" s="5">
        <v>957</v>
      </c>
      <c r="G18" s="6" t="s">
        <v>449</v>
      </c>
    </row>
    <row r="19" spans="1:7" x14ac:dyDescent="0.3">
      <c r="A19" s="6" t="s">
        <v>19</v>
      </c>
      <c r="B19" s="6" t="s">
        <v>280</v>
      </c>
      <c r="C19" s="5">
        <v>3305</v>
      </c>
      <c r="D19" s="5">
        <v>1749</v>
      </c>
      <c r="E19" s="5">
        <v>0</v>
      </c>
      <c r="F19" s="5" t="s">
        <v>208</v>
      </c>
      <c r="G19" s="6" t="s">
        <v>208</v>
      </c>
    </row>
    <row r="20" spans="1:7" ht="28.8" x14ac:dyDescent="0.3">
      <c r="A20" s="6" t="s">
        <v>20</v>
      </c>
      <c r="B20" s="6" t="s">
        <v>281</v>
      </c>
      <c r="C20" s="5">
        <v>0</v>
      </c>
      <c r="D20" s="5" t="s">
        <v>208</v>
      </c>
      <c r="E20" s="5">
        <v>66</v>
      </c>
      <c r="F20" s="5">
        <v>27</v>
      </c>
      <c r="G20" s="6" t="s">
        <v>450</v>
      </c>
    </row>
    <row r="21" spans="1:7" x14ac:dyDescent="0.3">
      <c r="A21" s="6" t="s">
        <v>21</v>
      </c>
      <c r="B21" s="6" t="s">
        <v>282</v>
      </c>
      <c r="C21" s="5">
        <v>8276</v>
      </c>
      <c r="D21" s="5">
        <v>2488</v>
      </c>
      <c r="E21" s="5">
        <v>27674</v>
      </c>
      <c r="F21" s="5">
        <v>2488</v>
      </c>
      <c r="G21" s="6" t="s">
        <v>451</v>
      </c>
    </row>
    <row r="22" spans="1:7" x14ac:dyDescent="0.3">
      <c r="A22" s="6" t="s">
        <v>22</v>
      </c>
      <c r="B22" s="6" t="s">
        <v>283</v>
      </c>
      <c r="C22" s="5">
        <v>0</v>
      </c>
      <c r="D22" s="5" t="s">
        <v>208</v>
      </c>
      <c r="E22" s="5">
        <v>0</v>
      </c>
      <c r="F22" s="5" t="s">
        <v>208</v>
      </c>
      <c r="G22" s="6" t="s">
        <v>208</v>
      </c>
    </row>
    <row r="23" spans="1:7" x14ac:dyDescent="0.3">
      <c r="A23" s="6" t="s">
        <v>23</v>
      </c>
      <c r="B23" s="6" t="s">
        <v>284</v>
      </c>
      <c r="C23" s="5">
        <v>85299</v>
      </c>
      <c r="D23" s="5">
        <v>7285</v>
      </c>
      <c r="E23" s="5">
        <v>0</v>
      </c>
      <c r="F23" s="5" t="s">
        <v>208</v>
      </c>
      <c r="G23" s="6" t="s">
        <v>208</v>
      </c>
    </row>
    <row r="24" spans="1:7" x14ac:dyDescent="0.3">
      <c r="A24" s="6" t="s">
        <v>24</v>
      </c>
      <c r="B24" s="6" t="s">
        <v>285</v>
      </c>
      <c r="C24" s="5">
        <v>0</v>
      </c>
      <c r="D24" s="5" t="s">
        <v>208</v>
      </c>
      <c r="E24" s="5">
        <v>13182</v>
      </c>
      <c r="F24" s="5">
        <v>4839</v>
      </c>
      <c r="G24" s="6" t="s">
        <v>168</v>
      </c>
    </row>
    <row r="25" spans="1:7" x14ac:dyDescent="0.3">
      <c r="A25" s="6" t="s">
        <v>25</v>
      </c>
      <c r="B25" s="6" t="s">
        <v>286</v>
      </c>
      <c r="C25" s="5">
        <v>235550</v>
      </c>
      <c r="D25" s="5">
        <v>13989</v>
      </c>
      <c r="E25" s="5">
        <v>0</v>
      </c>
      <c r="F25" s="5" t="s">
        <v>208</v>
      </c>
      <c r="G25" s="6" t="s">
        <v>208</v>
      </c>
    </row>
    <row r="26" spans="1:7" ht="28.8" x14ac:dyDescent="0.3">
      <c r="A26" s="6" t="s">
        <v>26</v>
      </c>
      <c r="B26" s="6" t="s">
        <v>287</v>
      </c>
      <c r="C26" s="5">
        <v>2769</v>
      </c>
      <c r="D26" s="5">
        <v>1220</v>
      </c>
      <c r="E26" s="5">
        <v>2196</v>
      </c>
      <c r="F26" s="5">
        <v>1220</v>
      </c>
      <c r="G26" s="6" t="s">
        <v>452</v>
      </c>
    </row>
    <row r="27" spans="1:7" ht="28.8" x14ac:dyDescent="0.3">
      <c r="A27" s="6" t="s">
        <v>27</v>
      </c>
      <c r="B27" s="6" t="s">
        <v>288</v>
      </c>
      <c r="C27" s="5">
        <v>1263</v>
      </c>
      <c r="D27" s="5">
        <v>995</v>
      </c>
      <c r="E27" s="5">
        <v>0</v>
      </c>
      <c r="F27" s="5" t="s">
        <v>208</v>
      </c>
      <c r="G27" s="6" t="s">
        <v>208</v>
      </c>
    </row>
    <row r="28" spans="1:7" x14ac:dyDescent="0.3">
      <c r="A28" s="6" t="s">
        <v>28</v>
      </c>
      <c r="B28" s="6" t="s">
        <v>289</v>
      </c>
      <c r="C28" s="5">
        <v>8533</v>
      </c>
      <c r="D28" s="5">
        <v>1739</v>
      </c>
      <c r="E28" s="5">
        <v>0</v>
      </c>
      <c r="F28" s="5" t="s">
        <v>208</v>
      </c>
      <c r="G28" s="6" t="s">
        <v>208</v>
      </c>
    </row>
    <row r="29" spans="1:7" ht="28.8" x14ac:dyDescent="0.3">
      <c r="A29" s="6" t="s">
        <v>29</v>
      </c>
      <c r="B29" s="6" t="s">
        <v>290</v>
      </c>
      <c r="C29" s="5">
        <v>237098</v>
      </c>
      <c r="D29" s="5">
        <v>68825</v>
      </c>
      <c r="E29" s="5">
        <v>116526</v>
      </c>
      <c r="F29" s="5">
        <v>60299</v>
      </c>
      <c r="G29" s="6" t="s">
        <v>169</v>
      </c>
    </row>
    <row r="30" spans="1:7" x14ac:dyDescent="0.3">
      <c r="A30" s="6" t="s">
        <v>30</v>
      </c>
      <c r="B30" s="6" t="s">
        <v>291</v>
      </c>
      <c r="C30" s="9">
        <v>61007</v>
      </c>
      <c r="D30" s="5">
        <v>12000</v>
      </c>
      <c r="E30" s="5">
        <v>0</v>
      </c>
      <c r="F30" s="5" t="s">
        <v>208</v>
      </c>
      <c r="G30" s="6" t="s">
        <v>208</v>
      </c>
    </row>
    <row r="31" spans="1:7" x14ac:dyDescent="0.3">
      <c r="A31" s="6" t="s">
        <v>31</v>
      </c>
      <c r="B31" s="6" t="s">
        <v>292</v>
      </c>
      <c r="C31" s="5">
        <v>2581082</v>
      </c>
      <c r="D31" s="5">
        <v>216513</v>
      </c>
      <c r="E31" s="5">
        <v>0</v>
      </c>
      <c r="F31" s="5" t="s">
        <v>208</v>
      </c>
      <c r="G31" s="6" t="s">
        <v>208</v>
      </c>
    </row>
    <row r="32" spans="1:7" x14ac:dyDescent="0.3">
      <c r="A32" s="6" t="s">
        <v>32</v>
      </c>
      <c r="B32" s="6" t="s">
        <v>293</v>
      </c>
      <c r="C32" s="5">
        <v>24550</v>
      </c>
      <c r="D32" s="5">
        <v>6319</v>
      </c>
      <c r="E32" s="5">
        <v>0</v>
      </c>
      <c r="F32" s="5" t="s">
        <v>208</v>
      </c>
      <c r="G32" s="6" t="s">
        <v>208</v>
      </c>
    </row>
    <row r="33" spans="1:7" x14ac:dyDescent="0.3">
      <c r="A33" s="6" t="s">
        <v>33</v>
      </c>
      <c r="B33" s="6" t="s">
        <v>294</v>
      </c>
      <c r="C33" s="5">
        <v>327317</v>
      </c>
      <c r="D33" s="5">
        <v>67776</v>
      </c>
      <c r="E33" s="5">
        <v>0</v>
      </c>
      <c r="F33" s="5" t="s">
        <v>208</v>
      </c>
      <c r="G33" s="6" t="s">
        <v>208</v>
      </c>
    </row>
    <row r="34" spans="1:7" x14ac:dyDescent="0.3">
      <c r="A34" s="6" t="s">
        <v>34</v>
      </c>
      <c r="B34" s="6" t="s">
        <v>295</v>
      </c>
      <c r="C34" s="5">
        <v>216890</v>
      </c>
      <c r="D34" s="5">
        <v>45776</v>
      </c>
      <c r="E34" s="5">
        <v>0</v>
      </c>
      <c r="F34" s="5" t="s">
        <v>208</v>
      </c>
      <c r="G34" s="6" t="s">
        <v>208</v>
      </c>
    </row>
    <row r="35" spans="1:7" x14ac:dyDescent="0.3">
      <c r="A35" s="6" t="s">
        <v>35</v>
      </c>
      <c r="B35" s="6" t="s">
        <v>296</v>
      </c>
      <c r="C35" s="5">
        <v>191045</v>
      </c>
      <c r="D35" s="9">
        <v>44210</v>
      </c>
      <c r="E35" s="5">
        <v>0</v>
      </c>
      <c r="F35" s="5" t="s">
        <v>208</v>
      </c>
      <c r="G35" s="6" t="s">
        <v>208</v>
      </c>
    </row>
    <row r="36" spans="1:7" x14ac:dyDescent="0.3">
      <c r="A36" s="6" t="s">
        <v>36</v>
      </c>
      <c r="B36" s="6" t="s">
        <v>298</v>
      </c>
      <c r="C36" s="5">
        <v>212425</v>
      </c>
      <c r="D36" s="5">
        <v>32569</v>
      </c>
      <c r="E36" s="5">
        <v>4685</v>
      </c>
      <c r="F36" s="5">
        <v>779</v>
      </c>
      <c r="G36" s="6" t="s">
        <v>453</v>
      </c>
    </row>
    <row r="37" spans="1:7" x14ac:dyDescent="0.3">
      <c r="A37" s="6" t="s">
        <v>37</v>
      </c>
      <c r="B37" s="6" t="s">
        <v>299</v>
      </c>
      <c r="C37" s="5">
        <v>147894</v>
      </c>
      <c r="D37" s="5">
        <v>22419</v>
      </c>
      <c r="E37" s="5">
        <v>0</v>
      </c>
      <c r="F37" s="5" t="s">
        <v>208</v>
      </c>
      <c r="G37" s="6" t="s">
        <v>208</v>
      </c>
    </row>
    <row r="38" spans="1:7" x14ac:dyDescent="0.3">
      <c r="A38" s="6" t="s">
        <v>38</v>
      </c>
      <c r="B38" s="6" t="s">
        <v>300</v>
      </c>
      <c r="C38" s="5">
        <v>200845</v>
      </c>
      <c r="D38" s="5">
        <v>34100</v>
      </c>
      <c r="E38" s="5">
        <v>0</v>
      </c>
      <c r="F38" s="5" t="s">
        <v>208</v>
      </c>
      <c r="G38" s="6" t="s">
        <v>208</v>
      </c>
    </row>
    <row r="39" spans="1:7" ht="28.8" x14ac:dyDescent="0.3">
      <c r="A39" s="6" t="s">
        <v>39</v>
      </c>
      <c r="B39" s="6" t="s">
        <v>301</v>
      </c>
      <c r="C39" s="9">
        <v>2501</v>
      </c>
      <c r="D39" s="5">
        <v>1426</v>
      </c>
      <c r="E39" s="5">
        <v>0</v>
      </c>
      <c r="F39" s="5" t="s">
        <v>208</v>
      </c>
      <c r="G39" s="6" t="s">
        <v>208</v>
      </c>
    </row>
    <row r="40" spans="1:7" ht="28.8" x14ac:dyDescent="0.3">
      <c r="A40" s="6" t="s">
        <v>40</v>
      </c>
      <c r="B40" s="6" t="s">
        <v>302</v>
      </c>
      <c r="C40" s="5">
        <v>0</v>
      </c>
      <c r="D40" s="5" t="s">
        <v>208</v>
      </c>
      <c r="E40" s="5">
        <v>7765</v>
      </c>
      <c r="F40" s="5">
        <v>1880</v>
      </c>
      <c r="G40" s="6" t="s">
        <v>454</v>
      </c>
    </row>
    <row r="41" spans="1:7" x14ac:dyDescent="0.3">
      <c r="A41" s="6" t="s">
        <v>41</v>
      </c>
      <c r="B41" s="6" t="s">
        <v>303</v>
      </c>
      <c r="C41" s="5">
        <v>7360</v>
      </c>
      <c r="D41" s="5">
        <v>1427</v>
      </c>
      <c r="E41" s="5">
        <v>0</v>
      </c>
      <c r="F41" s="5" t="s">
        <v>208</v>
      </c>
      <c r="G41" s="6" t="s">
        <v>208</v>
      </c>
    </row>
    <row r="42" spans="1:7" ht="28.8" x14ac:dyDescent="0.3">
      <c r="A42" s="6" t="s">
        <v>42</v>
      </c>
      <c r="B42" s="6" t="s">
        <v>304</v>
      </c>
      <c r="C42" s="5">
        <v>0</v>
      </c>
      <c r="D42" s="5" t="s">
        <v>208</v>
      </c>
      <c r="E42" s="5">
        <v>11946</v>
      </c>
      <c r="F42" s="5">
        <v>2468</v>
      </c>
      <c r="G42" s="6" t="s">
        <v>455</v>
      </c>
    </row>
    <row r="43" spans="1:7" ht="28.8" x14ac:dyDescent="0.3">
      <c r="A43" s="6" t="s">
        <v>43</v>
      </c>
      <c r="B43" s="6" t="s">
        <v>305</v>
      </c>
      <c r="C43" s="5">
        <v>5849</v>
      </c>
      <c r="D43" s="5">
        <v>1145</v>
      </c>
      <c r="E43" s="5">
        <v>0</v>
      </c>
      <c r="F43" s="5" t="s">
        <v>208</v>
      </c>
      <c r="G43" s="6" t="s">
        <v>208</v>
      </c>
    </row>
    <row r="44" spans="1:7" x14ac:dyDescent="0.3">
      <c r="A44" s="6" t="s">
        <v>44</v>
      </c>
      <c r="B44" s="6" t="s">
        <v>306</v>
      </c>
      <c r="C44" s="5">
        <v>6610</v>
      </c>
      <c r="D44" s="5">
        <v>3186</v>
      </c>
      <c r="E44" s="5">
        <v>20848</v>
      </c>
      <c r="F44" s="5">
        <v>3186</v>
      </c>
      <c r="G44" s="6" t="s">
        <v>170</v>
      </c>
    </row>
    <row r="45" spans="1:7" x14ac:dyDescent="0.3">
      <c r="A45" s="6" t="s">
        <v>307</v>
      </c>
      <c r="B45" s="6" t="s">
        <v>308</v>
      </c>
      <c r="C45" s="5">
        <v>0</v>
      </c>
      <c r="D45" s="5" t="s">
        <v>208</v>
      </c>
      <c r="E45" s="5">
        <v>0</v>
      </c>
      <c r="F45" s="5" t="s">
        <v>208</v>
      </c>
      <c r="G45" s="6" t="s">
        <v>208</v>
      </c>
    </row>
    <row r="46" spans="1:7" x14ac:dyDescent="0.3">
      <c r="A46" s="6" t="s">
        <v>45</v>
      </c>
      <c r="B46" s="6" t="s">
        <v>309</v>
      </c>
      <c r="C46" s="5">
        <v>2549</v>
      </c>
      <c r="D46" s="5">
        <v>1610</v>
      </c>
      <c r="E46" s="5">
        <v>2549</v>
      </c>
      <c r="F46" s="5">
        <v>1610</v>
      </c>
      <c r="G46" s="6" t="s">
        <v>171</v>
      </c>
    </row>
    <row r="47" spans="1:7" x14ac:dyDescent="0.3">
      <c r="A47" s="6" t="s">
        <v>46</v>
      </c>
      <c r="B47" s="6" t="s">
        <v>310</v>
      </c>
      <c r="C47" s="5">
        <v>2518</v>
      </c>
      <c r="D47" s="5">
        <v>1550</v>
      </c>
      <c r="E47" s="5">
        <v>0</v>
      </c>
      <c r="F47" s="5" t="s">
        <v>208</v>
      </c>
      <c r="G47" s="6" t="s">
        <v>208</v>
      </c>
    </row>
    <row r="48" spans="1:7" x14ac:dyDescent="0.3">
      <c r="A48" s="6" t="s">
        <v>311</v>
      </c>
      <c r="B48" s="6" t="s">
        <v>312</v>
      </c>
      <c r="C48" s="5">
        <v>14582</v>
      </c>
      <c r="D48" s="5">
        <v>14582</v>
      </c>
      <c r="E48" s="5">
        <v>0</v>
      </c>
      <c r="F48" s="5" t="s">
        <v>208</v>
      </c>
      <c r="G48" s="6" t="s">
        <v>208</v>
      </c>
    </row>
    <row r="49" spans="1:7" x14ac:dyDescent="0.3">
      <c r="A49" s="6" t="s">
        <v>313</v>
      </c>
      <c r="B49" s="6" t="s">
        <v>314</v>
      </c>
      <c r="C49" s="5">
        <v>331968</v>
      </c>
      <c r="D49" s="5">
        <v>78240</v>
      </c>
      <c r="E49" s="5">
        <v>48053</v>
      </c>
      <c r="F49" s="5">
        <v>7856</v>
      </c>
      <c r="G49" s="6" t="s">
        <v>456</v>
      </c>
    </row>
    <row r="50" spans="1:7" x14ac:dyDescent="0.3">
      <c r="A50" s="6" t="s">
        <v>47</v>
      </c>
      <c r="B50" s="6" t="s">
        <v>315</v>
      </c>
      <c r="C50" s="5">
        <v>1628897</v>
      </c>
      <c r="D50" s="5">
        <v>108136</v>
      </c>
      <c r="E50" s="9">
        <v>0</v>
      </c>
      <c r="F50" s="5" t="s">
        <v>208</v>
      </c>
      <c r="G50" s="6" t="s">
        <v>208</v>
      </c>
    </row>
    <row r="51" spans="1:7" x14ac:dyDescent="0.3">
      <c r="A51" s="6" t="s">
        <v>739</v>
      </c>
      <c r="B51" s="6"/>
      <c r="C51" s="9">
        <v>15181</v>
      </c>
      <c r="D51" s="5">
        <v>7396</v>
      </c>
      <c r="E51" s="9">
        <v>68994</v>
      </c>
      <c r="F51" s="5">
        <v>7396</v>
      </c>
      <c r="G51" s="6" t="s">
        <v>740</v>
      </c>
    </row>
    <row r="52" spans="1:7" x14ac:dyDescent="0.3">
      <c r="A52" s="6" t="s">
        <v>48</v>
      </c>
      <c r="B52" s="6" t="s">
        <v>316</v>
      </c>
      <c r="C52" s="5">
        <v>3315</v>
      </c>
      <c r="D52" s="5">
        <v>2385</v>
      </c>
      <c r="E52" s="5">
        <v>4293</v>
      </c>
      <c r="F52" s="5">
        <v>2385</v>
      </c>
      <c r="G52" s="6" t="s">
        <v>457</v>
      </c>
    </row>
    <row r="53" spans="1:7" x14ac:dyDescent="0.3">
      <c r="A53" s="6" t="s">
        <v>49</v>
      </c>
      <c r="B53" s="6" t="s">
        <v>317</v>
      </c>
      <c r="C53" s="5">
        <v>0</v>
      </c>
      <c r="D53" s="5" t="s">
        <v>208</v>
      </c>
      <c r="E53" s="5">
        <v>6513</v>
      </c>
      <c r="F53" s="5">
        <v>1074</v>
      </c>
      <c r="G53" s="6" t="s">
        <v>458</v>
      </c>
    </row>
    <row r="54" spans="1:7" ht="28.8" x14ac:dyDescent="0.3">
      <c r="A54" s="6" t="s">
        <v>50</v>
      </c>
      <c r="B54" s="6" t="s">
        <v>318</v>
      </c>
      <c r="C54" s="5">
        <v>6427</v>
      </c>
      <c r="D54" s="5">
        <v>3381</v>
      </c>
      <c r="E54" s="5">
        <v>24309</v>
      </c>
      <c r="F54" s="5">
        <v>3394</v>
      </c>
      <c r="G54" s="6" t="s">
        <v>459</v>
      </c>
    </row>
    <row r="55" spans="1:7" x14ac:dyDescent="0.3">
      <c r="A55" s="7" t="s">
        <v>732</v>
      </c>
      <c r="B55" s="6"/>
      <c r="C55" s="5">
        <v>110374</v>
      </c>
      <c r="D55" s="5">
        <v>22640</v>
      </c>
      <c r="E55" s="5">
        <v>22131</v>
      </c>
      <c r="F55" s="5">
        <v>22640</v>
      </c>
      <c r="G55" s="6" t="s">
        <v>733</v>
      </c>
    </row>
    <row r="56" spans="1:7" x14ac:dyDescent="0.3">
      <c r="A56" s="6" t="s">
        <v>319</v>
      </c>
      <c r="B56" s="6" t="s">
        <v>320</v>
      </c>
      <c r="C56" s="5">
        <v>5249</v>
      </c>
      <c r="D56" s="5">
        <v>1578</v>
      </c>
      <c r="E56" s="5">
        <v>0</v>
      </c>
      <c r="F56" s="5" t="s">
        <v>208</v>
      </c>
      <c r="G56" s="6" t="s">
        <v>208</v>
      </c>
    </row>
    <row r="57" spans="1:7" x14ac:dyDescent="0.3">
      <c r="A57" s="6" t="s">
        <v>51</v>
      </c>
      <c r="B57" s="6" t="s">
        <v>321</v>
      </c>
      <c r="C57" s="5">
        <v>11394</v>
      </c>
      <c r="D57" s="5">
        <v>4325</v>
      </c>
      <c r="E57" s="5">
        <v>0</v>
      </c>
      <c r="F57" s="5" t="s">
        <v>208</v>
      </c>
      <c r="G57" s="6" t="s">
        <v>208</v>
      </c>
    </row>
    <row r="58" spans="1:7" x14ac:dyDescent="0.3">
      <c r="A58" s="6" t="s">
        <v>52</v>
      </c>
      <c r="B58" s="6" t="s">
        <v>322</v>
      </c>
      <c r="C58" s="5">
        <v>1476400</v>
      </c>
      <c r="D58" s="5">
        <v>156201</v>
      </c>
      <c r="E58" s="5">
        <v>0</v>
      </c>
      <c r="F58" s="5" t="s">
        <v>208</v>
      </c>
      <c r="G58" s="6" t="s">
        <v>208</v>
      </c>
    </row>
    <row r="59" spans="1:7" x14ac:dyDescent="0.3">
      <c r="A59" s="6" t="s">
        <v>53</v>
      </c>
      <c r="B59" s="6" t="s">
        <v>323</v>
      </c>
      <c r="C59" s="5">
        <v>86881</v>
      </c>
      <c r="D59" s="5">
        <v>29409</v>
      </c>
      <c r="E59" s="5">
        <v>0</v>
      </c>
      <c r="F59" s="5" t="s">
        <v>208</v>
      </c>
      <c r="G59" s="6" t="s">
        <v>208</v>
      </c>
    </row>
    <row r="60" spans="1:7" x14ac:dyDescent="0.3">
      <c r="A60" s="6" t="s">
        <v>54</v>
      </c>
      <c r="B60" s="6" t="s">
        <v>324</v>
      </c>
      <c r="C60" s="5">
        <v>194570</v>
      </c>
      <c r="D60" s="5">
        <v>32370</v>
      </c>
      <c r="E60" s="5">
        <v>61226</v>
      </c>
      <c r="F60" s="5">
        <v>12498</v>
      </c>
      <c r="G60" s="6" t="s">
        <v>172</v>
      </c>
    </row>
    <row r="61" spans="1:7" x14ac:dyDescent="0.3">
      <c r="A61" s="6" t="s">
        <v>325</v>
      </c>
      <c r="B61" s="6" t="s">
        <v>326</v>
      </c>
      <c r="C61" s="5">
        <v>43573</v>
      </c>
      <c r="D61" s="5">
        <v>9412</v>
      </c>
      <c r="E61" s="5">
        <v>0</v>
      </c>
      <c r="F61" s="5" t="s">
        <v>208</v>
      </c>
      <c r="G61" s="6" t="s">
        <v>208</v>
      </c>
    </row>
    <row r="62" spans="1:7" x14ac:dyDescent="0.3">
      <c r="A62" s="6" t="s">
        <v>55</v>
      </c>
      <c r="B62" s="6" t="s">
        <v>327</v>
      </c>
      <c r="C62" s="5">
        <v>0</v>
      </c>
      <c r="D62" s="5" t="s">
        <v>208</v>
      </c>
      <c r="E62" s="5">
        <v>97669</v>
      </c>
      <c r="F62" s="5">
        <v>16649</v>
      </c>
      <c r="G62" s="6" t="s">
        <v>173</v>
      </c>
    </row>
    <row r="63" spans="1:7" x14ac:dyDescent="0.3">
      <c r="A63" s="6" t="s">
        <v>56</v>
      </c>
      <c r="B63" s="6" t="s">
        <v>328</v>
      </c>
      <c r="C63" s="5">
        <v>3105827</v>
      </c>
      <c r="D63" s="5">
        <v>288400</v>
      </c>
      <c r="E63" s="5">
        <v>0</v>
      </c>
      <c r="F63" s="5" t="s">
        <v>208</v>
      </c>
      <c r="G63" s="6" t="s">
        <v>208</v>
      </c>
    </row>
    <row r="64" spans="1:7" x14ac:dyDescent="0.3">
      <c r="A64" s="6" t="s">
        <v>57</v>
      </c>
      <c r="B64" s="6" t="s">
        <v>329</v>
      </c>
      <c r="C64" s="5">
        <v>444727</v>
      </c>
      <c r="D64" s="5">
        <v>21269</v>
      </c>
      <c r="E64" s="5">
        <v>0</v>
      </c>
      <c r="F64" s="5" t="s">
        <v>208</v>
      </c>
      <c r="G64" s="6" t="s">
        <v>208</v>
      </c>
    </row>
    <row r="65" spans="1:7" x14ac:dyDescent="0.3">
      <c r="A65" s="6" t="s">
        <v>58</v>
      </c>
      <c r="B65" s="6" t="s">
        <v>330</v>
      </c>
      <c r="C65" s="5">
        <v>259865</v>
      </c>
      <c r="D65" s="5">
        <v>22537</v>
      </c>
      <c r="E65" s="5">
        <v>0</v>
      </c>
      <c r="F65" s="5" t="s">
        <v>208</v>
      </c>
      <c r="G65" s="6" t="s">
        <v>208</v>
      </c>
    </row>
    <row r="66" spans="1:7" ht="28.8" x14ac:dyDescent="0.3">
      <c r="A66" s="6" t="s">
        <v>59</v>
      </c>
      <c r="B66" s="6" t="s">
        <v>331</v>
      </c>
      <c r="C66" s="5">
        <v>1194898</v>
      </c>
      <c r="D66" s="5">
        <v>180586</v>
      </c>
      <c r="E66" s="5">
        <v>712491</v>
      </c>
      <c r="F66" s="5">
        <v>35977</v>
      </c>
      <c r="G66" s="6" t="s">
        <v>174</v>
      </c>
    </row>
    <row r="67" spans="1:7" x14ac:dyDescent="0.3">
      <c r="A67" s="7" t="s">
        <v>737</v>
      </c>
      <c r="B67" s="6"/>
      <c r="C67" s="9">
        <v>469466</v>
      </c>
      <c r="D67" s="9">
        <v>87718</v>
      </c>
      <c r="E67" s="5">
        <v>0</v>
      </c>
      <c r="F67" s="5">
        <v>0</v>
      </c>
      <c r="G67" s="6"/>
    </row>
    <row r="68" spans="1:7" x14ac:dyDescent="0.3">
      <c r="A68" s="6" t="s">
        <v>60</v>
      </c>
      <c r="B68" s="6" t="s">
        <v>332</v>
      </c>
      <c r="C68" s="5">
        <v>69530</v>
      </c>
      <c r="D68" s="5">
        <v>8310</v>
      </c>
      <c r="E68" s="5">
        <v>35150</v>
      </c>
      <c r="F68" s="5">
        <v>8310</v>
      </c>
      <c r="G68" s="6" t="s">
        <v>175</v>
      </c>
    </row>
    <row r="69" spans="1:7" x14ac:dyDescent="0.3">
      <c r="A69" s="6" t="s">
        <v>61</v>
      </c>
      <c r="B69" s="6" t="s">
        <v>333</v>
      </c>
      <c r="C69" s="5">
        <v>548544</v>
      </c>
      <c r="D69" s="5">
        <v>35250</v>
      </c>
      <c r="E69" s="5">
        <v>0</v>
      </c>
      <c r="F69" s="5" t="s">
        <v>208</v>
      </c>
      <c r="G69" s="6" t="s">
        <v>208</v>
      </c>
    </row>
    <row r="70" spans="1:7" x14ac:dyDescent="0.3">
      <c r="A70" s="6" t="s">
        <v>62</v>
      </c>
      <c r="B70" s="6" t="s">
        <v>334</v>
      </c>
      <c r="C70" s="5">
        <v>1031547</v>
      </c>
      <c r="D70" s="5">
        <v>94262</v>
      </c>
      <c r="E70" s="5">
        <v>0</v>
      </c>
      <c r="F70" s="5" t="s">
        <v>208</v>
      </c>
      <c r="G70" s="6" t="s">
        <v>208</v>
      </c>
    </row>
    <row r="71" spans="1:7" ht="28.8" x14ac:dyDescent="0.3">
      <c r="A71" s="6" t="s">
        <v>63</v>
      </c>
      <c r="B71" s="6" t="s">
        <v>335</v>
      </c>
      <c r="C71" s="5">
        <v>3782376</v>
      </c>
      <c r="D71" s="5">
        <v>335819</v>
      </c>
      <c r="E71" s="5">
        <v>2892064</v>
      </c>
      <c r="F71" s="5">
        <v>335819</v>
      </c>
      <c r="G71" s="6" t="s">
        <v>460</v>
      </c>
    </row>
    <row r="72" spans="1:7" x14ac:dyDescent="0.3">
      <c r="A72" s="6" t="s">
        <v>64</v>
      </c>
      <c r="B72" s="6" t="s">
        <v>336</v>
      </c>
      <c r="C72" s="5">
        <v>80315</v>
      </c>
      <c r="D72" s="5">
        <v>12800</v>
      </c>
      <c r="E72" s="5">
        <v>0</v>
      </c>
      <c r="F72" s="5" t="s">
        <v>208</v>
      </c>
      <c r="G72" s="6" t="s">
        <v>208</v>
      </c>
    </row>
    <row r="73" spans="1:7" ht="28.8" x14ac:dyDescent="0.3">
      <c r="A73" s="6" t="s">
        <v>65</v>
      </c>
      <c r="B73" s="6" t="s">
        <v>337</v>
      </c>
      <c r="C73" s="5">
        <v>0</v>
      </c>
      <c r="D73" s="5" t="s">
        <v>208</v>
      </c>
      <c r="E73" s="5">
        <v>15987</v>
      </c>
      <c r="F73" s="5">
        <v>2502</v>
      </c>
      <c r="G73" s="6" t="s">
        <v>461</v>
      </c>
    </row>
    <row r="74" spans="1:7" x14ac:dyDescent="0.3">
      <c r="A74" s="6" t="s">
        <v>66</v>
      </c>
      <c r="B74" s="6" t="s">
        <v>338</v>
      </c>
      <c r="C74" s="5">
        <v>7249</v>
      </c>
      <c r="D74" s="5">
        <v>4576</v>
      </c>
      <c r="E74" s="5">
        <v>8691</v>
      </c>
      <c r="F74" s="5">
        <v>4576</v>
      </c>
      <c r="G74" s="6" t="s">
        <v>462</v>
      </c>
    </row>
    <row r="75" spans="1:7" x14ac:dyDescent="0.3">
      <c r="A75" s="6" t="s">
        <v>67</v>
      </c>
      <c r="B75" s="6" t="s">
        <v>339</v>
      </c>
      <c r="C75" s="5">
        <v>0</v>
      </c>
      <c r="D75" s="5" t="s">
        <v>208</v>
      </c>
      <c r="E75" s="5">
        <v>30959</v>
      </c>
      <c r="F75" s="5">
        <v>9319</v>
      </c>
      <c r="G75" s="6" t="s">
        <v>176</v>
      </c>
    </row>
    <row r="76" spans="1:7" x14ac:dyDescent="0.3">
      <c r="A76" s="6" t="s">
        <v>68</v>
      </c>
      <c r="B76" s="6" t="s">
        <v>340</v>
      </c>
      <c r="C76" s="5">
        <v>29882</v>
      </c>
      <c r="D76" s="5">
        <v>6875</v>
      </c>
      <c r="E76" s="5">
        <v>0</v>
      </c>
      <c r="F76" s="5" t="s">
        <v>208</v>
      </c>
      <c r="G76" s="6" t="s">
        <v>208</v>
      </c>
    </row>
    <row r="77" spans="1:7" x14ac:dyDescent="0.3">
      <c r="A77" s="6" t="s">
        <v>69</v>
      </c>
      <c r="B77" s="6" t="s">
        <v>341</v>
      </c>
      <c r="C77" s="5">
        <v>0</v>
      </c>
      <c r="D77" s="5" t="s">
        <v>208</v>
      </c>
      <c r="E77" s="5">
        <v>22444</v>
      </c>
      <c r="F77" s="5">
        <v>7691</v>
      </c>
      <c r="G77" s="6" t="s">
        <v>463</v>
      </c>
    </row>
    <row r="78" spans="1:7" x14ac:dyDescent="0.3">
      <c r="A78" s="6" t="s">
        <v>70</v>
      </c>
      <c r="B78" s="6" t="s">
        <v>342</v>
      </c>
      <c r="C78" s="5">
        <v>3112</v>
      </c>
      <c r="D78" s="5">
        <v>702</v>
      </c>
      <c r="E78" s="5">
        <v>28095</v>
      </c>
      <c r="F78" s="5">
        <v>6952</v>
      </c>
      <c r="G78" s="6" t="s">
        <v>464</v>
      </c>
    </row>
    <row r="79" spans="1:7" x14ac:dyDescent="0.3">
      <c r="A79" s="6" t="s">
        <v>71</v>
      </c>
      <c r="B79" s="6" t="s">
        <v>343</v>
      </c>
      <c r="C79" s="5">
        <v>0</v>
      </c>
      <c r="D79" s="5" t="s">
        <v>208</v>
      </c>
      <c r="E79" s="5">
        <v>18815</v>
      </c>
      <c r="F79" s="5">
        <v>5206</v>
      </c>
      <c r="G79" s="6" t="s">
        <v>465</v>
      </c>
    </row>
    <row r="80" spans="1:7" x14ac:dyDescent="0.3">
      <c r="A80" s="6" t="s">
        <v>72</v>
      </c>
      <c r="B80" s="6" t="s">
        <v>344</v>
      </c>
      <c r="C80" s="5">
        <v>0</v>
      </c>
      <c r="D80" s="5" t="s">
        <v>208</v>
      </c>
      <c r="E80" s="5">
        <v>27345</v>
      </c>
      <c r="F80" s="5">
        <v>10556</v>
      </c>
      <c r="G80" s="6" t="s">
        <v>466</v>
      </c>
    </row>
    <row r="81" spans="1:7" x14ac:dyDescent="0.3">
      <c r="A81" s="6" t="s">
        <v>73</v>
      </c>
      <c r="B81" s="6" t="s">
        <v>345</v>
      </c>
      <c r="C81" s="5">
        <v>54228</v>
      </c>
      <c r="D81" s="5">
        <v>11087</v>
      </c>
      <c r="E81" s="5">
        <v>37209</v>
      </c>
      <c r="F81" s="5">
        <v>12214</v>
      </c>
      <c r="G81" s="6" t="s">
        <v>177</v>
      </c>
    </row>
    <row r="82" spans="1:7" ht="28.8" x14ac:dyDescent="0.3">
      <c r="A82" s="6" t="s">
        <v>74</v>
      </c>
      <c r="B82" s="6" t="s">
        <v>346</v>
      </c>
      <c r="C82" s="5">
        <v>21686</v>
      </c>
      <c r="D82" s="5">
        <v>8311</v>
      </c>
      <c r="E82" s="5">
        <v>16859</v>
      </c>
      <c r="F82" s="5">
        <v>8311</v>
      </c>
      <c r="G82" s="6" t="s">
        <v>467</v>
      </c>
    </row>
    <row r="83" spans="1:7" x14ac:dyDescent="0.3">
      <c r="A83" s="6" t="s">
        <v>75</v>
      </c>
      <c r="B83" s="6" t="s">
        <v>347</v>
      </c>
      <c r="C83" s="5">
        <v>37569</v>
      </c>
      <c r="D83" s="5">
        <v>6893</v>
      </c>
      <c r="E83" s="5">
        <v>0</v>
      </c>
      <c r="F83" s="5" t="s">
        <v>208</v>
      </c>
      <c r="G83" s="6" t="s">
        <v>208</v>
      </c>
    </row>
    <row r="84" spans="1:7" x14ac:dyDescent="0.3">
      <c r="A84" s="6" t="s">
        <v>759</v>
      </c>
      <c r="B84" s="6"/>
      <c r="C84" s="5">
        <v>24922</v>
      </c>
      <c r="D84" s="5">
        <v>6356</v>
      </c>
      <c r="E84" s="5"/>
      <c r="F84" s="5"/>
      <c r="G84" s="6"/>
    </row>
    <row r="85" spans="1:7" x14ac:dyDescent="0.3">
      <c r="A85" s="6" t="s">
        <v>76</v>
      </c>
      <c r="B85" s="6" t="s">
        <v>348</v>
      </c>
      <c r="C85" s="5">
        <v>22184</v>
      </c>
      <c r="D85" s="5">
        <v>9305</v>
      </c>
      <c r="E85" s="5">
        <v>22184</v>
      </c>
      <c r="F85" s="5">
        <v>9305</v>
      </c>
      <c r="G85" s="6" t="s">
        <v>468</v>
      </c>
    </row>
    <row r="86" spans="1:7" ht="28.8" x14ac:dyDescent="0.3">
      <c r="A86" s="6" t="s">
        <v>77</v>
      </c>
      <c r="B86" s="6" t="s">
        <v>349</v>
      </c>
      <c r="C86" s="5">
        <v>35312</v>
      </c>
      <c r="D86" s="5">
        <v>1127</v>
      </c>
      <c r="E86" s="5">
        <v>34386</v>
      </c>
      <c r="F86" s="5">
        <v>7467</v>
      </c>
      <c r="G86" s="6" t="s">
        <v>469</v>
      </c>
    </row>
    <row r="87" spans="1:7" x14ac:dyDescent="0.3">
      <c r="A87" s="6" t="s">
        <v>78</v>
      </c>
      <c r="B87" s="6" t="s">
        <v>350</v>
      </c>
      <c r="C87" s="9">
        <v>20532</v>
      </c>
      <c r="D87" s="5">
        <v>6662</v>
      </c>
      <c r="E87" s="5">
        <v>0</v>
      </c>
      <c r="F87" s="5" t="s">
        <v>208</v>
      </c>
      <c r="G87" s="6" t="s">
        <v>208</v>
      </c>
    </row>
    <row r="88" spans="1:7" ht="28.8" x14ac:dyDescent="0.3">
      <c r="A88" s="6" t="s">
        <v>79</v>
      </c>
      <c r="B88" s="6" t="s">
        <v>351</v>
      </c>
      <c r="C88" s="5">
        <v>15698</v>
      </c>
      <c r="D88" s="5">
        <v>1507</v>
      </c>
      <c r="E88" s="5">
        <v>53240</v>
      </c>
      <c r="F88" s="5">
        <v>11315</v>
      </c>
      <c r="G88" s="6" t="s">
        <v>179</v>
      </c>
    </row>
    <row r="89" spans="1:7" ht="28.8" x14ac:dyDescent="0.3">
      <c r="A89" s="6" t="s">
        <v>80</v>
      </c>
      <c r="B89" s="6" t="s">
        <v>352</v>
      </c>
      <c r="C89" s="5">
        <v>13616</v>
      </c>
      <c r="D89" s="5">
        <v>5803</v>
      </c>
      <c r="E89" s="5">
        <v>12900</v>
      </c>
      <c r="F89" s="5">
        <v>5803</v>
      </c>
      <c r="G89" s="6" t="s">
        <v>180</v>
      </c>
    </row>
    <row r="90" spans="1:7" x14ac:dyDescent="0.3">
      <c r="A90" s="6" t="s">
        <v>81</v>
      </c>
      <c r="B90" s="6" t="s">
        <v>353</v>
      </c>
      <c r="C90" s="5">
        <v>0</v>
      </c>
      <c r="D90" s="5" t="s">
        <v>208</v>
      </c>
      <c r="E90" s="5">
        <v>15374</v>
      </c>
      <c r="F90" s="5">
        <v>8555</v>
      </c>
      <c r="G90" s="6" t="s">
        <v>181</v>
      </c>
    </row>
    <row r="91" spans="1:7" x14ac:dyDescent="0.3">
      <c r="A91" s="6" t="s">
        <v>82</v>
      </c>
      <c r="B91" s="6" t="s">
        <v>354</v>
      </c>
      <c r="C91" s="5">
        <v>231351</v>
      </c>
      <c r="D91" s="5">
        <v>50409</v>
      </c>
      <c r="E91" s="5">
        <v>0</v>
      </c>
      <c r="F91" s="5" t="s">
        <v>208</v>
      </c>
      <c r="G91" s="6" t="s">
        <v>208</v>
      </c>
    </row>
    <row r="92" spans="1:7" x14ac:dyDescent="0.3">
      <c r="A92" s="6" t="s">
        <v>83</v>
      </c>
      <c r="B92" s="6" t="s">
        <v>355</v>
      </c>
      <c r="C92" s="5">
        <v>453</v>
      </c>
      <c r="D92" s="5">
        <v>290</v>
      </c>
      <c r="E92" s="5">
        <v>0</v>
      </c>
      <c r="F92" s="5" t="s">
        <v>208</v>
      </c>
      <c r="G92" s="6" t="s">
        <v>208</v>
      </c>
    </row>
    <row r="93" spans="1:7" x14ac:dyDescent="0.3">
      <c r="A93" s="6" t="s">
        <v>84</v>
      </c>
      <c r="B93" s="6" t="s">
        <v>356</v>
      </c>
      <c r="C93" s="5">
        <v>241457</v>
      </c>
      <c r="D93" s="5">
        <v>60122</v>
      </c>
      <c r="E93" s="5">
        <v>367991</v>
      </c>
      <c r="F93" s="5">
        <v>43167</v>
      </c>
      <c r="G93" s="6" t="s">
        <v>470</v>
      </c>
    </row>
    <row r="94" spans="1:7" x14ac:dyDescent="0.3">
      <c r="A94" s="6" t="s">
        <v>85</v>
      </c>
      <c r="B94" s="6" t="s">
        <v>357</v>
      </c>
      <c r="C94" s="5">
        <v>399705</v>
      </c>
      <c r="D94" s="5">
        <v>67384</v>
      </c>
      <c r="E94" s="5">
        <v>0</v>
      </c>
      <c r="F94" s="5" t="s">
        <v>208</v>
      </c>
      <c r="G94" s="6" t="s">
        <v>208</v>
      </c>
    </row>
    <row r="95" spans="1:7" x14ac:dyDescent="0.3">
      <c r="A95" s="6" t="s">
        <v>86</v>
      </c>
      <c r="B95" s="6" t="s">
        <v>358</v>
      </c>
      <c r="C95" s="5">
        <v>201799</v>
      </c>
      <c r="D95" s="5">
        <v>0</v>
      </c>
      <c r="E95" s="5">
        <v>0</v>
      </c>
      <c r="F95" s="5" t="s">
        <v>208</v>
      </c>
      <c r="G95" s="6" t="s">
        <v>208</v>
      </c>
    </row>
    <row r="96" spans="1:7" ht="28.8" x14ac:dyDescent="0.3">
      <c r="A96" s="6" t="s">
        <v>87</v>
      </c>
      <c r="B96" s="6" t="s">
        <v>359</v>
      </c>
      <c r="C96" s="5">
        <v>0</v>
      </c>
      <c r="D96" s="5" t="s">
        <v>208</v>
      </c>
      <c r="E96" s="5">
        <v>3821</v>
      </c>
      <c r="F96" s="5">
        <v>415</v>
      </c>
      <c r="G96" s="6" t="s">
        <v>471</v>
      </c>
    </row>
    <row r="97" spans="1:7" x14ac:dyDescent="0.3">
      <c r="A97" s="6" t="s">
        <v>88</v>
      </c>
      <c r="B97" s="6" t="s">
        <v>360</v>
      </c>
      <c r="C97" s="5">
        <v>10407</v>
      </c>
      <c r="D97" s="5">
        <v>2200</v>
      </c>
      <c r="E97" s="5">
        <v>0</v>
      </c>
      <c r="F97" s="5" t="s">
        <v>208</v>
      </c>
      <c r="G97" s="6" t="s">
        <v>208</v>
      </c>
    </row>
    <row r="98" spans="1:7" x14ac:dyDescent="0.3">
      <c r="A98" s="6" t="s">
        <v>89</v>
      </c>
      <c r="B98" s="6" t="s">
        <v>361</v>
      </c>
      <c r="C98" s="5">
        <v>0</v>
      </c>
      <c r="D98" s="5" t="s">
        <v>208</v>
      </c>
      <c r="E98" s="5">
        <v>2086</v>
      </c>
      <c r="F98" s="5">
        <v>1310</v>
      </c>
      <c r="G98" s="6" t="s">
        <v>472</v>
      </c>
    </row>
    <row r="99" spans="1:7" ht="28.8" x14ac:dyDescent="0.3">
      <c r="A99" s="6" t="s">
        <v>90</v>
      </c>
      <c r="B99" s="6" t="s">
        <v>362</v>
      </c>
      <c r="C99" s="5">
        <v>1306</v>
      </c>
      <c r="D99" s="5">
        <v>0</v>
      </c>
      <c r="E99" s="5">
        <v>0</v>
      </c>
      <c r="F99" s="5" t="s">
        <v>208</v>
      </c>
      <c r="G99" s="6" t="s">
        <v>208</v>
      </c>
    </row>
    <row r="100" spans="1:7" x14ac:dyDescent="0.3">
      <c r="A100" s="6" t="s">
        <v>91</v>
      </c>
      <c r="B100" s="6" t="s">
        <v>363</v>
      </c>
      <c r="C100" s="5">
        <v>0</v>
      </c>
      <c r="D100" s="5" t="s">
        <v>208</v>
      </c>
      <c r="E100" s="5">
        <v>13087</v>
      </c>
      <c r="F100" s="5">
        <v>480</v>
      </c>
      <c r="G100" s="6" t="s">
        <v>473</v>
      </c>
    </row>
    <row r="101" spans="1:7" x14ac:dyDescent="0.3">
      <c r="A101" s="6" t="s">
        <v>92</v>
      </c>
      <c r="B101" s="6" t="s">
        <v>364</v>
      </c>
      <c r="C101" s="5">
        <v>1218</v>
      </c>
      <c r="D101" s="5">
        <v>668</v>
      </c>
      <c r="E101" s="5">
        <v>0</v>
      </c>
      <c r="F101" s="5" t="s">
        <v>208</v>
      </c>
      <c r="G101" s="6" t="s">
        <v>208</v>
      </c>
    </row>
    <row r="102" spans="1:7" ht="28.8" x14ac:dyDescent="0.3">
      <c r="A102" s="6" t="s">
        <v>93</v>
      </c>
      <c r="B102" s="6" t="s">
        <v>365</v>
      </c>
      <c r="C102" s="5">
        <v>0</v>
      </c>
      <c r="D102" s="5" t="s">
        <v>208</v>
      </c>
      <c r="E102" s="5">
        <v>9334</v>
      </c>
      <c r="F102" s="5">
        <v>1686</v>
      </c>
      <c r="G102" s="6" t="s">
        <v>474</v>
      </c>
    </row>
    <row r="103" spans="1:7" ht="28.8" x14ac:dyDescent="0.3">
      <c r="A103" s="6" t="s">
        <v>366</v>
      </c>
      <c r="B103" s="6" t="s">
        <v>367</v>
      </c>
      <c r="C103" s="5">
        <v>263174</v>
      </c>
      <c r="D103" s="5">
        <v>28674</v>
      </c>
      <c r="E103" s="5">
        <v>0</v>
      </c>
      <c r="F103" s="5" t="s">
        <v>208</v>
      </c>
      <c r="G103" s="6" t="s">
        <v>208</v>
      </c>
    </row>
    <row r="104" spans="1:7" ht="28.8" x14ac:dyDescent="0.3">
      <c r="A104" s="6" t="s">
        <v>94</v>
      </c>
      <c r="B104" s="6" t="s">
        <v>368</v>
      </c>
      <c r="C104" s="5">
        <v>0</v>
      </c>
      <c r="D104" s="5" t="s">
        <v>208</v>
      </c>
      <c r="E104" s="5">
        <v>3083</v>
      </c>
      <c r="F104" s="5">
        <v>208</v>
      </c>
      <c r="G104" s="6" t="s">
        <v>475</v>
      </c>
    </row>
    <row r="105" spans="1:7" x14ac:dyDescent="0.3">
      <c r="A105" s="6" t="s">
        <v>95</v>
      </c>
      <c r="B105" s="6" t="s">
        <v>369</v>
      </c>
      <c r="C105" s="5">
        <v>5138</v>
      </c>
      <c r="D105" s="5">
        <v>1708</v>
      </c>
      <c r="E105" s="5">
        <v>0</v>
      </c>
      <c r="F105" s="5" t="s">
        <v>208</v>
      </c>
      <c r="G105" s="6" t="s">
        <v>208</v>
      </c>
    </row>
    <row r="106" spans="1:7" ht="28.8" x14ac:dyDescent="0.3">
      <c r="A106" s="6" t="s">
        <v>96</v>
      </c>
      <c r="B106" s="6" t="s">
        <v>370</v>
      </c>
      <c r="C106" s="5">
        <v>4961</v>
      </c>
      <c r="D106" s="5">
        <v>1206</v>
      </c>
      <c r="E106" s="5">
        <v>0</v>
      </c>
      <c r="F106" s="5" t="s">
        <v>208</v>
      </c>
      <c r="G106" s="6" t="s">
        <v>208</v>
      </c>
    </row>
    <row r="107" spans="1:7" ht="28.8" x14ac:dyDescent="0.3">
      <c r="A107" s="6" t="s">
        <v>97</v>
      </c>
      <c r="B107" s="6" t="s">
        <v>371</v>
      </c>
      <c r="C107" s="5">
        <v>4288</v>
      </c>
      <c r="D107" s="5">
        <v>1540</v>
      </c>
      <c r="E107" s="5">
        <v>5694</v>
      </c>
      <c r="F107" s="5">
        <v>1540</v>
      </c>
      <c r="G107" s="6" t="s">
        <v>476</v>
      </c>
    </row>
    <row r="108" spans="1:7" x14ac:dyDescent="0.3">
      <c r="A108" s="6" t="s">
        <v>98</v>
      </c>
      <c r="B108" s="6" t="s">
        <v>372</v>
      </c>
      <c r="C108" s="5">
        <v>6483</v>
      </c>
      <c r="D108" s="5">
        <v>2258</v>
      </c>
      <c r="E108" s="5">
        <v>0</v>
      </c>
      <c r="F108" s="5" t="s">
        <v>208</v>
      </c>
      <c r="G108" s="6" t="s">
        <v>208</v>
      </c>
    </row>
    <row r="109" spans="1:7" x14ac:dyDescent="0.3">
      <c r="A109" s="6" t="s">
        <v>99</v>
      </c>
      <c r="B109" s="6" t="s">
        <v>373</v>
      </c>
      <c r="C109" s="5">
        <v>119343</v>
      </c>
      <c r="D109" s="5">
        <v>22000</v>
      </c>
      <c r="E109" s="5">
        <v>119343</v>
      </c>
      <c r="F109" s="5">
        <v>22000</v>
      </c>
      <c r="G109" s="6" t="s">
        <v>257</v>
      </c>
    </row>
    <row r="110" spans="1:7" x14ac:dyDescent="0.3">
      <c r="A110" s="6" t="s">
        <v>100</v>
      </c>
      <c r="B110" s="6" t="s">
        <v>374</v>
      </c>
      <c r="C110" s="9">
        <v>273527</v>
      </c>
      <c r="D110" s="5">
        <v>44000</v>
      </c>
      <c r="E110" s="5">
        <v>0</v>
      </c>
      <c r="F110" s="5" t="s">
        <v>208</v>
      </c>
      <c r="G110" s="6" t="s">
        <v>208</v>
      </c>
    </row>
    <row r="111" spans="1:7" x14ac:dyDescent="0.3">
      <c r="A111" s="6" t="s">
        <v>101</v>
      </c>
      <c r="B111" s="6" t="s">
        <v>375</v>
      </c>
      <c r="C111" s="5">
        <v>48921</v>
      </c>
      <c r="D111" s="5">
        <v>9309</v>
      </c>
      <c r="E111" s="5">
        <v>26441</v>
      </c>
      <c r="F111" s="5">
        <v>9309</v>
      </c>
      <c r="G111" s="6" t="s">
        <v>182</v>
      </c>
    </row>
    <row r="112" spans="1:7" x14ac:dyDescent="0.3">
      <c r="A112" s="6" t="s">
        <v>102</v>
      </c>
      <c r="B112" s="6" t="s">
        <v>376</v>
      </c>
      <c r="C112" s="5">
        <v>0</v>
      </c>
      <c r="D112" s="5" t="s">
        <v>208</v>
      </c>
      <c r="E112" s="5">
        <v>4119</v>
      </c>
      <c r="F112" s="5">
        <v>1732</v>
      </c>
      <c r="G112" s="6" t="s">
        <v>477</v>
      </c>
    </row>
    <row r="113" spans="1:7" x14ac:dyDescent="0.3">
      <c r="A113" s="6" t="s">
        <v>103</v>
      </c>
      <c r="B113" s="6" t="s">
        <v>377</v>
      </c>
      <c r="C113" s="5">
        <v>0</v>
      </c>
      <c r="D113" s="5" t="s">
        <v>208</v>
      </c>
      <c r="E113" s="5">
        <v>71397</v>
      </c>
      <c r="F113" s="5">
        <v>14075</v>
      </c>
      <c r="G113" s="6" t="s">
        <v>478</v>
      </c>
    </row>
    <row r="114" spans="1:7" x14ac:dyDescent="0.3">
      <c r="A114" s="6" t="s">
        <v>104</v>
      </c>
      <c r="B114" s="6" t="s">
        <v>378</v>
      </c>
      <c r="C114" s="5">
        <v>8346</v>
      </c>
      <c r="D114" s="5">
        <v>2000</v>
      </c>
      <c r="E114" s="5">
        <v>0</v>
      </c>
      <c r="F114" s="5" t="s">
        <v>208</v>
      </c>
      <c r="G114" s="6" t="s">
        <v>208</v>
      </c>
    </row>
    <row r="115" spans="1:7" x14ac:dyDescent="0.3">
      <c r="A115" s="6" t="s">
        <v>105</v>
      </c>
      <c r="B115" s="6" t="s">
        <v>379</v>
      </c>
      <c r="C115" s="5">
        <v>80315</v>
      </c>
      <c r="D115" s="5">
        <v>4400</v>
      </c>
      <c r="E115" s="5">
        <v>0</v>
      </c>
      <c r="F115" s="5" t="s">
        <v>208</v>
      </c>
      <c r="G115" s="6" t="s">
        <v>208</v>
      </c>
    </row>
    <row r="116" spans="1:7" x14ac:dyDescent="0.3">
      <c r="A116" s="6" t="s">
        <v>106</v>
      </c>
      <c r="B116" s="6" t="s">
        <v>380</v>
      </c>
      <c r="C116" s="5">
        <v>16722</v>
      </c>
      <c r="D116" s="5">
        <v>5742</v>
      </c>
      <c r="E116" s="5">
        <v>8838</v>
      </c>
      <c r="F116" s="5">
        <v>5742</v>
      </c>
      <c r="G116" s="6" t="s">
        <v>183</v>
      </c>
    </row>
    <row r="117" spans="1:7" x14ac:dyDescent="0.3">
      <c r="A117" s="6" t="s">
        <v>107</v>
      </c>
      <c r="B117" s="6" t="s">
        <v>381</v>
      </c>
      <c r="C117" s="5">
        <v>85762</v>
      </c>
      <c r="D117" s="5">
        <v>32055</v>
      </c>
      <c r="E117" s="5">
        <v>0</v>
      </c>
      <c r="F117" s="5" t="s">
        <v>208</v>
      </c>
      <c r="G117" s="6" t="s">
        <v>208</v>
      </c>
    </row>
    <row r="118" spans="1:7" x14ac:dyDescent="0.3">
      <c r="A118" s="6" t="s">
        <v>382</v>
      </c>
      <c r="B118" s="6" t="s">
        <v>383</v>
      </c>
      <c r="C118" s="5">
        <v>243197</v>
      </c>
      <c r="D118" s="5">
        <v>19959</v>
      </c>
      <c r="E118" s="5">
        <v>0</v>
      </c>
      <c r="F118" s="5" t="s">
        <v>208</v>
      </c>
      <c r="G118" s="6" t="s">
        <v>208</v>
      </c>
    </row>
    <row r="119" spans="1:7" x14ac:dyDescent="0.3">
      <c r="A119" s="6" t="s">
        <v>730</v>
      </c>
      <c r="B119" s="6"/>
      <c r="C119" s="5">
        <v>12941</v>
      </c>
      <c r="D119" s="5">
        <v>2940</v>
      </c>
      <c r="E119" s="5">
        <v>0</v>
      </c>
      <c r="F119" s="5">
        <v>0</v>
      </c>
      <c r="G119" s="6"/>
    </row>
    <row r="120" spans="1:7" x14ac:dyDescent="0.3">
      <c r="A120" s="6" t="s">
        <v>108</v>
      </c>
      <c r="B120" s="6" t="s">
        <v>384</v>
      </c>
      <c r="C120" s="5">
        <v>400</v>
      </c>
      <c r="D120" s="5">
        <v>571</v>
      </c>
      <c r="E120" s="5">
        <v>0</v>
      </c>
      <c r="F120" s="5" t="s">
        <v>208</v>
      </c>
      <c r="G120" s="6" t="s">
        <v>208</v>
      </c>
    </row>
    <row r="121" spans="1:7" x14ac:dyDescent="0.3">
      <c r="A121" s="6" t="s">
        <v>109</v>
      </c>
      <c r="B121" s="6" t="s">
        <v>385</v>
      </c>
      <c r="C121" s="5">
        <v>119311</v>
      </c>
      <c r="D121" s="5">
        <v>7842</v>
      </c>
      <c r="E121" s="5">
        <v>19555</v>
      </c>
      <c r="F121" s="5">
        <v>2444</v>
      </c>
      <c r="G121" s="6" t="s">
        <v>479</v>
      </c>
    </row>
    <row r="122" spans="1:7" x14ac:dyDescent="0.3">
      <c r="A122" s="6" t="s">
        <v>110</v>
      </c>
      <c r="B122" s="6" t="s">
        <v>386</v>
      </c>
      <c r="C122" s="5">
        <v>57388</v>
      </c>
      <c r="D122" s="5">
        <v>9459</v>
      </c>
      <c r="E122" s="5">
        <v>0</v>
      </c>
      <c r="F122" s="5" t="s">
        <v>208</v>
      </c>
      <c r="G122" s="6" t="s">
        <v>208</v>
      </c>
    </row>
    <row r="123" spans="1:7" x14ac:dyDescent="0.3">
      <c r="A123" s="6" t="s">
        <v>111</v>
      </c>
      <c r="B123" s="6" t="s">
        <v>387</v>
      </c>
      <c r="C123" s="5">
        <v>0</v>
      </c>
      <c r="D123" s="5" t="s">
        <v>208</v>
      </c>
      <c r="E123" s="5">
        <v>156</v>
      </c>
      <c r="F123" s="5">
        <v>1058</v>
      </c>
      <c r="G123" s="6" t="s">
        <v>480</v>
      </c>
    </row>
    <row r="124" spans="1:7" ht="28.8" x14ac:dyDescent="0.3">
      <c r="A124" s="6" t="s">
        <v>112</v>
      </c>
      <c r="B124" s="6" t="s">
        <v>388</v>
      </c>
      <c r="C124" s="5">
        <v>0</v>
      </c>
      <c r="D124" s="5" t="s">
        <v>208</v>
      </c>
      <c r="E124" s="5">
        <v>98777</v>
      </c>
      <c r="F124" s="5">
        <v>11539</v>
      </c>
      <c r="G124" s="6" t="s">
        <v>184</v>
      </c>
    </row>
    <row r="125" spans="1:7" x14ac:dyDescent="0.3">
      <c r="A125" s="6" t="s">
        <v>113</v>
      </c>
      <c r="B125" s="6" t="s">
        <v>389</v>
      </c>
      <c r="C125" s="5">
        <v>1686094</v>
      </c>
      <c r="D125" s="5">
        <v>60452</v>
      </c>
      <c r="E125" s="5">
        <v>0</v>
      </c>
      <c r="F125" s="5" t="s">
        <v>208</v>
      </c>
      <c r="G125" s="6" t="s">
        <v>208</v>
      </c>
    </row>
    <row r="126" spans="1:7" x14ac:dyDescent="0.3">
      <c r="A126" s="6" t="s">
        <v>114</v>
      </c>
      <c r="B126" s="6" t="s">
        <v>390</v>
      </c>
      <c r="C126" s="5">
        <v>331155</v>
      </c>
      <c r="D126" s="5">
        <v>125011</v>
      </c>
      <c r="E126" s="5">
        <v>465248</v>
      </c>
      <c r="F126" s="5">
        <v>125011</v>
      </c>
      <c r="G126" s="6" t="s">
        <v>481</v>
      </c>
    </row>
    <row r="127" spans="1:7" x14ac:dyDescent="0.3">
      <c r="A127" s="6" t="s">
        <v>115</v>
      </c>
      <c r="B127" s="6" t="s">
        <v>391</v>
      </c>
      <c r="C127" s="5">
        <v>18284</v>
      </c>
      <c r="D127" s="5">
        <v>4097</v>
      </c>
      <c r="E127" s="5">
        <v>0</v>
      </c>
      <c r="F127" s="5" t="s">
        <v>208</v>
      </c>
      <c r="G127" s="6" t="s">
        <v>208</v>
      </c>
    </row>
    <row r="128" spans="1:7" x14ac:dyDescent="0.3">
      <c r="A128" s="6" t="s">
        <v>116</v>
      </c>
      <c r="B128" s="6" t="s">
        <v>392</v>
      </c>
      <c r="C128" s="5">
        <v>488</v>
      </c>
      <c r="D128" s="5">
        <v>368</v>
      </c>
      <c r="E128" s="5">
        <v>0</v>
      </c>
      <c r="F128" s="5" t="s">
        <v>208</v>
      </c>
      <c r="G128" s="6" t="s">
        <v>208</v>
      </c>
    </row>
    <row r="129" spans="1:7" x14ac:dyDescent="0.3">
      <c r="A129" s="6" t="s">
        <v>117</v>
      </c>
      <c r="B129" s="6" t="s">
        <v>393</v>
      </c>
      <c r="C129" s="9">
        <v>70440</v>
      </c>
      <c r="D129" s="9">
        <v>18604</v>
      </c>
      <c r="E129" s="5">
        <v>0</v>
      </c>
      <c r="F129" s="9" t="s">
        <v>208</v>
      </c>
      <c r="G129" s="6" t="s">
        <v>208</v>
      </c>
    </row>
    <row r="130" spans="1:7" x14ac:dyDescent="0.3">
      <c r="A130" s="6" t="s">
        <v>118</v>
      </c>
      <c r="B130" s="6" t="s">
        <v>394</v>
      </c>
      <c r="C130" s="5">
        <v>15832</v>
      </c>
      <c r="D130" s="5">
        <v>2490</v>
      </c>
      <c r="E130" s="5">
        <v>0</v>
      </c>
      <c r="F130" s="5" t="s">
        <v>208</v>
      </c>
      <c r="G130" s="6" t="s">
        <v>208</v>
      </c>
    </row>
    <row r="131" spans="1:7" ht="28.8" x14ac:dyDescent="0.3">
      <c r="A131" s="6" t="s">
        <v>119</v>
      </c>
      <c r="B131" s="6" t="s">
        <v>395</v>
      </c>
      <c r="C131" s="5">
        <v>4347</v>
      </c>
      <c r="D131" s="5">
        <v>1582</v>
      </c>
      <c r="E131" s="5">
        <v>2741</v>
      </c>
      <c r="F131" s="5">
        <v>1582</v>
      </c>
      <c r="G131" s="6" t="s">
        <v>482</v>
      </c>
    </row>
    <row r="132" spans="1:7" x14ac:dyDescent="0.3">
      <c r="A132" s="6" t="s">
        <v>396</v>
      </c>
      <c r="B132" s="6" t="s">
        <v>397</v>
      </c>
      <c r="C132" s="5">
        <v>0</v>
      </c>
      <c r="D132" s="5" t="s">
        <v>208</v>
      </c>
      <c r="E132" s="5">
        <v>27254</v>
      </c>
      <c r="F132" s="5">
        <v>5956</v>
      </c>
      <c r="G132" s="6" t="s">
        <v>483</v>
      </c>
    </row>
    <row r="133" spans="1:7" ht="28.8" x14ac:dyDescent="0.3">
      <c r="A133" s="6" t="s">
        <v>120</v>
      </c>
      <c r="B133" s="6" t="s">
        <v>398</v>
      </c>
      <c r="C133" s="5">
        <v>23057</v>
      </c>
      <c r="D133" s="5">
        <v>6620</v>
      </c>
      <c r="E133" s="5">
        <v>0</v>
      </c>
      <c r="F133" s="5" t="s">
        <v>208</v>
      </c>
      <c r="G133" s="6" t="s">
        <v>208</v>
      </c>
    </row>
    <row r="134" spans="1:7" x14ac:dyDescent="0.3">
      <c r="A134" s="6" t="s">
        <v>121</v>
      </c>
      <c r="B134" s="6" t="s">
        <v>399</v>
      </c>
      <c r="C134" s="5">
        <v>56519</v>
      </c>
      <c r="D134" s="5">
        <v>13764</v>
      </c>
      <c r="E134" s="5">
        <v>0</v>
      </c>
      <c r="F134" s="5" t="s">
        <v>208</v>
      </c>
      <c r="G134" s="6" t="s">
        <v>208</v>
      </c>
    </row>
    <row r="135" spans="1:7" x14ac:dyDescent="0.3">
      <c r="A135" s="6" t="s">
        <v>122</v>
      </c>
      <c r="B135" s="6" t="s">
        <v>400</v>
      </c>
      <c r="C135" s="5">
        <v>100853</v>
      </c>
      <c r="D135" s="5">
        <v>26333</v>
      </c>
      <c r="E135" s="5">
        <v>0</v>
      </c>
      <c r="F135" s="5" t="s">
        <v>208</v>
      </c>
      <c r="G135" s="6" t="s">
        <v>208</v>
      </c>
    </row>
    <row r="136" spans="1:7" ht="28.8" x14ac:dyDescent="0.3">
      <c r="A136" s="6" t="s">
        <v>123</v>
      </c>
      <c r="B136" s="6" t="s">
        <v>401</v>
      </c>
      <c r="C136" s="5">
        <v>8255</v>
      </c>
      <c r="D136" s="5">
        <v>2771</v>
      </c>
      <c r="E136" s="5">
        <v>1556</v>
      </c>
      <c r="F136" s="5">
        <v>675</v>
      </c>
      <c r="G136" s="6" t="s">
        <v>484</v>
      </c>
    </row>
    <row r="137" spans="1:7" x14ac:dyDescent="0.3">
      <c r="A137" s="6" t="s">
        <v>124</v>
      </c>
      <c r="B137" s="6" t="s">
        <v>402</v>
      </c>
      <c r="C137" s="5">
        <v>5157</v>
      </c>
      <c r="D137" s="5">
        <v>1362</v>
      </c>
      <c r="E137" s="5">
        <v>1984</v>
      </c>
      <c r="F137" s="5">
        <v>827</v>
      </c>
      <c r="G137" s="6" t="s">
        <v>485</v>
      </c>
    </row>
    <row r="138" spans="1:7" x14ac:dyDescent="0.3">
      <c r="A138" s="6" t="s">
        <v>125</v>
      </c>
      <c r="B138" s="6" t="s">
        <v>403</v>
      </c>
      <c r="C138" s="5">
        <v>27376</v>
      </c>
      <c r="D138" s="5">
        <v>3522</v>
      </c>
      <c r="E138" s="5">
        <v>146615</v>
      </c>
      <c r="F138" s="5">
        <v>22567</v>
      </c>
      <c r="G138" s="6" t="s">
        <v>486</v>
      </c>
    </row>
    <row r="139" spans="1:7" x14ac:dyDescent="0.3">
      <c r="A139" s="6" t="s">
        <v>126</v>
      </c>
      <c r="B139" s="6" t="s">
        <v>404</v>
      </c>
      <c r="C139" s="5">
        <v>1333805</v>
      </c>
      <c r="D139" s="5">
        <v>223655</v>
      </c>
      <c r="E139" s="5">
        <v>0</v>
      </c>
      <c r="F139" s="5" t="s">
        <v>208</v>
      </c>
      <c r="G139" s="6" t="s">
        <v>208</v>
      </c>
    </row>
    <row r="140" spans="1:7" x14ac:dyDescent="0.3">
      <c r="A140" s="6" t="s">
        <v>127</v>
      </c>
      <c r="B140" s="6" t="s">
        <v>405</v>
      </c>
      <c r="C140" s="9">
        <v>70597</v>
      </c>
      <c r="D140" s="5">
        <v>11650</v>
      </c>
      <c r="E140" s="5">
        <v>0</v>
      </c>
      <c r="F140" s="5" t="s">
        <v>208</v>
      </c>
      <c r="G140" s="6" t="s">
        <v>208</v>
      </c>
    </row>
    <row r="141" spans="1:7" x14ac:dyDescent="0.3">
      <c r="A141" s="6" t="s">
        <v>128</v>
      </c>
      <c r="B141" s="6" t="s">
        <v>406</v>
      </c>
      <c r="C141" s="5">
        <v>3200</v>
      </c>
      <c r="D141" s="5">
        <v>1352</v>
      </c>
      <c r="E141" s="5">
        <v>0</v>
      </c>
      <c r="F141" s="5" t="s">
        <v>208</v>
      </c>
      <c r="G141" s="6" t="s">
        <v>208</v>
      </c>
    </row>
    <row r="142" spans="1:7" x14ac:dyDescent="0.3">
      <c r="A142" s="6" t="s">
        <v>129</v>
      </c>
      <c r="B142" s="6" t="s">
        <v>407</v>
      </c>
      <c r="C142" s="5">
        <v>7558</v>
      </c>
      <c r="D142" s="5">
        <v>2043</v>
      </c>
      <c r="E142" s="5">
        <v>0</v>
      </c>
      <c r="F142" s="5" t="s">
        <v>208</v>
      </c>
      <c r="G142" s="6" t="s">
        <v>208</v>
      </c>
    </row>
    <row r="143" spans="1:7" ht="28.8" x14ac:dyDescent="0.3">
      <c r="A143" s="6" t="s">
        <v>130</v>
      </c>
      <c r="B143" s="6" t="s">
        <v>408</v>
      </c>
      <c r="C143" s="5">
        <v>483914</v>
      </c>
      <c r="D143" s="5">
        <v>61554</v>
      </c>
      <c r="E143" s="5">
        <v>0</v>
      </c>
      <c r="F143" s="5" t="s">
        <v>208</v>
      </c>
      <c r="G143" s="6" t="s">
        <v>208</v>
      </c>
    </row>
    <row r="144" spans="1:7" x14ac:dyDescent="0.3">
      <c r="A144" s="6" t="s">
        <v>131</v>
      </c>
      <c r="B144" s="6" t="s">
        <v>409</v>
      </c>
      <c r="C144" s="5">
        <v>1061</v>
      </c>
      <c r="D144" s="5">
        <v>503</v>
      </c>
      <c r="E144" s="5">
        <v>0</v>
      </c>
      <c r="F144" s="5" t="s">
        <v>208</v>
      </c>
      <c r="G144" s="6" t="s">
        <v>208</v>
      </c>
    </row>
    <row r="145" spans="1:7" x14ac:dyDescent="0.3">
      <c r="A145" s="6" t="s">
        <v>132</v>
      </c>
      <c r="B145" s="6" t="s">
        <v>410</v>
      </c>
      <c r="C145" s="5">
        <v>124287</v>
      </c>
      <c r="D145" s="5">
        <v>20685</v>
      </c>
      <c r="E145" s="5">
        <v>0</v>
      </c>
      <c r="F145" s="5" t="s">
        <v>208</v>
      </c>
      <c r="G145" s="6" t="s">
        <v>208</v>
      </c>
    </row>
    <row r="146" spans="1:7" ht="28.8" x14ac:dyDescent="0.3">
      <c r="A146" s="6" t="s">
        <v>133</v>
      </c>
      <c r="B146" s="6" t="s">
        <v>411</v>
      </c>
      <c r="C146" s="5">
        <v>2123</v>
      </c>
      <c r="D146" s="5">
        <v>631</v>
      </c>
      <c r="E146" s="5">
        <v>50109</v>
      </c>
      <c r="F146" s="5">
        <v>9127</v>
      </c>
      <c r="G146" s="6" t="s">
        <v>487</v>
      </c>
    </row>
    <row r="147" spans="1:7" x14ac:dyDescent="0.3">
      <c r="A147" s="6" t="s">
        <v>412</v>
      </c>
      <c r="B147" s="6" t="s">
        <v>413</v>
      </c>
      <c r="C147" s="5">
        <v>83505</v>
      </c>
      <c r="D147" s="5">
        <v>23736</v>
      </c>
      <c r="E147" s="5">
        <v>0</v>
      </c>
      <c r="F147" s="5" t="s">
        <v>208</v>
      </c>
      <c r="G147" s="6" t="s">
        <v>208</v>
      </c>
    </row>
    <row r="148" spans="1:7" x14ac:dyDescent="0.3">
      <c r="A148" s="7" t="s">
        <v>746</v>
      </c>
      <c r="B148" s="6"/>
      <c r="C148" s="9">
        <v>33328</v>
      </c>
      <c r="D148" s="5">
        <v>4866</v>
      </c>
      <c r="E148" s="9">
        <v>12945</v>
      </c>
      <c r="F148" s="5">
        <v>2147</v>
      </c>
      <c r="G148" s="6" t="s">
        <v>747</v>
      </c>
    </row>
    <row r="149" spans="1:7" x14ac:dyDescent="0.3">
      <c r="A149" s="6" t="s">
        <v>134</v>
      </c>
      <c r="B149" s="6" t="s">
        <v>414</v>
      </c>
      <c r="C149" s="5">
        <v>55565</v>
      </c>
      <c r="D149" s="5">
        <v>12988</v>
      </c>
      <c r="E149" s="5">
        <v>0</v>
      </c>
      <c r="F149" s="5" t="s">
        <v>208</v>
      </c>
      <c r="G149" s="6" t="s">
        <v>208</v>
      </c>
    </row>
    <row r="150" spans="1:7" x14ac:dyDescent="0.3">
      <c r="A150" s="6" t="s">
        <v>135</v>
      </c>
      <c r="B150" s="6" t="s">
        <v>415</v>
      </c>
      <c r="C150" s="5">
        <v>0</v>
      </c>
      <c r="D150" s="5" t="s">
        <v>208</v>
      </c>
      <c r="E150" s="5">
        <v>46405</v>
      </c>
      <c r="F150" s="5">
        <v>6468</v>
      </c>
      <c r="G150" s="6" t="s">
        <v>488</v>
      </c>
    </row>
    <row r="151" spans="1:7" x14ac:dyDescent="0.3">
      <c r="A151" s="7" t="s">
        <v>735</v>
      </c>
      <c r="B151" s="6"/>
      <c r="C151" s="5">
        <v>507652</v>
      </c>
      <c r="D151" s="10">
        <v>20453</v>
      </c>
      <c r="E151" s="5">
        <v>0</v>
      </c>
      <c r="F151" s="5">
        <v>0</v>
      </c>
      <c r="G151" s="6"/>
    </row>
    <row r="152" spans="1:7" ht="28.8" x14ac:dyDescent="0.3">
      <c r="A152" s="6" t="s">
        <v>416</v>
      </c>
      <c r="B152" s="6" t="s">
        <v>417</v>
      </c>
      <c r="C152" s="5">
        <v>107762</v>
      </c>
      <c r="D152" s="5">
        <v>16301</v>
      </c>
      <c r="E152" s="5">
        <v>0</v>
      </c>
      <c r="F152" s="5" t="s">
        <v>208</v>
      </c>
      <c r="G152" s="6" t="s">
        <v>208</v>
      </c>
    </row>
    <row r="153" spans="1:7" x14ac:dyDescent="0.3">
      <c r="A153" s="6" t="s">
        <v>136</v>
      </c>
      <c r="B153" s="6" t="s">
        <v>418</v>
      </c>
      <c r="C153" s="5">
        <v>0</v>
      </c>
      <c r="D153" s="9" t="s">
        <v>208</v>
      </c>
      <c r="E153" s="5">
        <v>173355</v>
      </c>
      <c r="F153" s="9">
        <v>18215</v>
      </c>
      <c r="G153" s="6" t="s">
        <v>489</v>
      </c>
    </row>
    <row r="154" spans="1:7" x14ac:dyDescent="0.3">
      <c r="A154" s="6" t="s">
        <v>137</v>
      </c>
      <c r="B154" s="6" t="s">
        <v>419</v>
      </c>
      <c r="C154" s="5">
        <v>3920</v>
      </c>
      <c r="D154" s="5">
        <v>1509</v>
      </c>
      <c r="E154" s="5">
        <v>0</v>
      </c>
      <c r="F154" s="5" t="s">
        <v>208</v>
      </c>
      <c r="G154" s="6" t="s">
        <v>208</v>
      </c>
    </row>
    <row r="155" spans="1:7" x14ac:dyDescent="0.3">
      <c r="A155" s="6" t="s">
        <v>138</v>
      </c>
      <c r="B155" s="6" t="s">
        <v>420</v>
      </c>
      <c r="C155" s="5">
        <v>74434</v>
      </c>
      <c r="D155" s="5">
        <v>15105</v>
      </c>
      <c r="E155" s="5">
        <v>76000</v>
      </c>
      <c r="F155" s="5">
        <v>10148</v>
      </c>
      <c r="G155" s="6" t="s">
        <v>490</v>
      </c>
    </row>
    <row r="156" spans="1:7" x14ac:dyDescent="0.3">
      <c r="A156" s="6" t="s">
        <v>139</v>
      </c>
      <c r="B156" s="6" t="s">
        <v>421</v>
      </c>
      <c r="C156" s="5">
        <v>1759287</v>
      </c>
      <c r="D156" s="5">
        <v>0</v>
      </c>
      <c r="E156" s="5">
        <v>0</v>
      </c>
      <c r="F156" s="5" t="s">
        <v>208</v>
      </c>
      <c r="G156" s="6" t="s">
        <v>208</v>
      </c>
    </row>
    <row r="157" spans="1:7" x14ac:dyDescent="0.3">
      <c r="A157" s="6" t="s">
        <v>753</v>
      </c>
      <c r="B157" s="6"/>
      <c r="C157" s="5">
        <v>93190.5</v>
      </c>
      <c r="D157" s="5">
        <v>10390</v>
      </c>
      <c r="E157" s="5"/>
      <c r="F157" s="5"/>
      <c r="G157" s="6"/>
    </row>
    <row r="158" spans="1:7" x14ac:dyDescent="0.3">
      <c r="A158" s="7" t="s">
        <v>749</v>
      </c>
      <c r="B158" s="6"/>
      <c r="C158" s="9">
        <v>7477</v>
      </c>
      <c r="D158" s="5">
        <v>2678</v>
      </c>
      <c r="E158" s="9">
        <v>14400</v>
      </c>
      <c r="F158" s="5">
        <v>2678</v>
      </c>
      <c r="G158" s="6" t="s">
        <v>750</v>
      </c>
    </row>
    <row r="159" spans="1:7" x14ac:dyDescent="0.3">
      <c r="A159" s="6" t="s">
        <v>140</v>
      </c>
      <c r="B159" s="6" t="s">
        <v>422</v>
      </c>
      <c r="C159" s="5">
        <v>5004</v>
      </c>
      <c r="D159" s="5">
        <v>2300</v>
      </c>
      <c r="E159" s="5">
        <v>22747</v>
      </c>
      <c r="F159" s="5">
        <v>2300</v>
      </c>
      <c r="G159" s="6" t="s">
        <v>491</v>
      </c>
    </row>
    <row r="160" spans="1:7" x14ac:dyDescent="0.3">
      <c r="A160" s="6" t="s">
        <v>423</v>
      </c>
      <c r="B160" s="6" t="s">
        <v>424</v>
      </c>
      <c r="C160" s="5">
        <v>6271</v>
      </c>
      <c r="D160" s="5">
        <v>1922</v>
      </c>
      <c r="E160" s="5">
        <v>0</v>
      </c>
      <c r="F160" s="5" t="s">
        <v>208</v>
      </c>
      <c r="G160" s="6" t="s">
        <v>208</v>
      </c>
    </row>
    <row r="161" spans="1:7" ht="28.8" x14ac:dyDescent="0.3">
      <c r="A161" s="6" t="s">
        <v>141</v>
      </c>
      <c r="B161" s="6" t="s">
        <v>425</v>
      </c>
      <c r="C161" s="5">
        <v>0</v>
      </c>
      <c r="D161" s="5" t="s">
        <v>208</v>
      </c>
      <c r="E161" s="5">
        <v>813</v>
      </c>
      <c r="F161" s="5">
        <v>320</v>
      </c>
      <c r="G161" s="6" t="s">
        <v>186</v>
      </c>
    </row>
    <row r="162" spans="1:7" x14ac:dyDescent="0.3">
      <c r="A162" s="6" t="s">
        <v>142</v>
      </c>
      <c r="B162" s="6" t="s">
        <v>426</v>
      </c>
      <c r="C162" s="5">
        <v>63995</v>
      </c>
      <c r="D162" s="5">
        <v>6149</v>
      </c>
      <c r="E162" s="5">
        <v>0</v>
      </c>
      <c r="F162" s="5" t="s">
        <v>208</v>
      </c>
      <c r="G162" s="6" t="s">
        <v>208</v>
      </c>
    </row>
    <row r="163" spans="1:7" x14ac:dyDescent="0.3">
      <c r="A163" s="6" t="s">
        <v>143</v>
      </c>
      <c r="B163" s="6" t="s">
        <v>427</v>
      </c>
      <c r="C163" s="5">
        <v>44744</v>
      </c>
      <c r="D163" s="5">
        <v>8898</v>
      </c>
      <c r="E163" s="5">
        <v>0</v>
      </c>
      <c r="F163" s="5" t="s">
        <v>208</v>
      </c>
      <c r="G163" s="6" t="s">
        <v>208</v>
      </c>
    </row>
    <row r="164" spans="1:7" x14ac:dyDescent="0.3">
      <c r="A164" s="6" t="s">
        <v>144</v>
      </c>
      <c r="B164" s="6" t="s">
        <v>428</v>
      </c>
      <c r="C164" s="5">
        <v>1946211</v>
      </c>
      <c r="D164" s="5">
        <v>300400</v>
      </c>
      <c r="E164" s="5">
        <v>0</v>
      </c>
      <c r="F164" s="5" t="s">
        <v>208</v>
      </c>
      <c r="G164" s="6" t="s">
        <v>208</v>
      </c>
    </row>
    <row r="165" spans="1:7" ht="28.8" x14ac:dyDescent="0.3">
      <c r="A165" s="6" t="s">
        <v>429</v>
      </c>
      <c r="B165" s="6" t="s">
        <v>430</v>
      </c>
      <c r="C165" s="5">
        <v>182057</v>
      </c>
      <c r="D165" s="5">
        <v>18948</v>
      </c>
      <c r="E165" s="5">
        <v>0</v>
      </c>
      <c r="F165" s="5" t="s">
        <v>208</v>
      </c>
      <c r="G165" s="6" t="s">
        <v>208</v>
      </c>
    </row>
    <row r="166" spans="1:7" x14ac:dyDescent="0.3">
      <c r="A166" s="6" t="s">
        <v>145</v>
      </c>
      <c r="B166" s="6" t="s">
        <v>431</v>
      </c>
      <c r="C166" s="5">
        <v>1802</v>
      </c>
      <c r="D166" s="5">
        <v>401</v>
      </c>
      <c r="E166" s="5">
        <v>0</v>
      </c>
      <c r="F166" s="5" t="s">
        <v>208</v>
      </c>
      <c r="G166" s="6" t="s">
        <v>208</v>
      </c>
    </row>
    <row r="167" spans="1:7" x14ac:dyDescent="0.3">
      <c r="A167" s="6" t="s">
        <v>146</v>
      </c>
      <c r="B167" s="6" t="s">
        <v>432</v>
      </c>
      <c r="C167" s="5">
        <v>345837</v>
      </c>
      <c r="D167" s="5">
        <v>74075</v>
      </c>
      <c r="E167" s="5">
        <v>155025</v>
      </c>
      <c r="F167" s="5">
        <v>60702</v>
      </c>
      <c r="G167" s="6" t="s">
        <v>492</v>
      </c>
    </row>
    <row r="168" spans="1:7" ht="28.8" x14ac:dyDescent="0.3">
      <c r="A168" s="6" t="s">
        <v>147</v>
      </c>
      <c r="B168" s="6" t="s">
        <v>433</v>
      </c>
      <c r="C168" s="5">
        <v>0</v>
      </c>
      <c r="D168" s="5" t="s">
        <v>208</v>
      </c>
      <c r="E168" s="5">
        <v>3027.1</v>
      </c>
      <c r="F168" s="5">
        <v>1626</v>
      </c>
      <c r="G168" s="6" t="s">
        <v>493</v>
      </c>
    </row>
    <row r="169" spans="1:7" x14ac:dyDescent="0.3">
      <c r="A169" s="6" t="s">
        <v>148</v>
      </c>
      <c r="B169" s="6" t="s">
        <v>434</v>
      </c>
      <c r="C169" s="5">
        <v>10846</v>
      </c>
      <c r="D169" s="5">
        <v>4090</v>
      </c>
      <c r="E169" s="5">
        <v>2903</v>
      </c>
      <c r="F169" s="5">
        <v>4090</v>
      </c>
      <c r="G169" s="6" t="s">
        <v>494</v>
      </c>
    </row>
    <row r="170" spans="1:7" x14ac:dyDescent="0.3">
      <c r="A170" s="6" t="s">
        <v>149</v>
      </c>
      <c r="B170" s="6" t="s">
        <v>435</v>
      </c>
      <c r="C170" s="5">
        <v>1896</v>
      </c>
      <c r="D170" s="5">
        <v>539</v>
      </c>
      <c r="E170" s="5">
        <v>0</v>
      </c>
      <c r="F170" s="5" t="s">
        <v>208</v>
      </c>
      <c r="G170" s="6" t="s">
        <v>208</v>
      </c>
    </row>
    <row r="171" spans="1:7" x14ac:dyDescent="0.3">
      <c r="A171" s="7" t="s">
        <v>734</v>
      </c>
      <c r="B171" s="6"/>
      <c r="C171" s="5">
        <v>303302</v>
      </c>
      <c r="D171" s="9">
        <v>54426</v>
      </c>
      <c r="E171" s="5">
        <v>0</v>
      </c>
      <c r="F171" s="5">
        <v>0</v>
      </c>
      <c r="G171" s="6"/>
    </row>
    <row r="172" spans="1:7" x14ac:dyDescent="0.3">
      <c r="A172" s="6" t="s">
        <v>150</v>
      </c>
      <c r="B172" s="6" t="s">
        <v>436</v>
      </c>
      <c r="C172" s="5">
        <v>206683</v>
      </c>
      <c r="D172" s="5">
        <v>32777</v>
      </c>
      <c r="E172" s="5">
        <v>0</v>
      </c>
      <c r="F172" s="5" t="s">
        <v>208</v>
      </c>
      <c r="G172" s="6" t="s">
        <v>208</v>
      </c>
    </row>
    <row r="173" spans="1:7" x14ac:dyDescent="0.3">
      <c r="A173" s="6" t="s">
        <v>151</v>
      </c>
      <c r="B173" s="6" t="s">
        <v>437</v>
      </c>
      <c r="C173" s="5">
        <v>69673</v>
      </c>
      <c r="D173" s="5">
        <v>8882</v>
      </c>
      <c r="E173" s="5">
        <v>0</v>
      </c>
      <c r="F173" s="5" t="s">
        <v>208</v>
      </c>
      <c r="G173" s="6" t="s">
        <v>208</v>
      </c>
    </row>
    <row r="174" spans="1:7" x14ac:dyDescent="0.3">
      <c r="A174" s="6" t="s">
        <v>152</v>
      </c>
      <c r="B174" s="6" t="s">
        <v>438</v>
      </c>
      <c r="C174" s="5">
        <v>0</v>
      </c>
      <c r="D174" s="5" t="s">
        <v>208</v>
      </c>
      <c r="E174" s="5">
        <v>1837886</v>
      </c>
      <c r="F174" s="5">
        <v>197102</v>
      </c>
      <c r="G174" s="6" t="s">
        <v>260</v>
      </c>
    </row>
    <row r="175" spans="1:7" x14ac:dyDescent="0.3">
      <c r="A175" s="6" t="s">
        <v>153</v>
      </c>
      <c r="B175" s="6" t="s">
        <v>439</v>
      </c>
      <c r="C175" s="5">
        <v>36868</v>
      </c>
      <c r="D175" s="5">
        <v>5125</v>
      </c>
      <c r="E175" s="5">
        <v>0</v>
      </c>
      <c r="F175" s="5" t="s">
        <v>208</v>
      </c>
      <c r="G175" s="6" t="s">
        <v>208</v>
      </c>
    </row>
    <row r="176" spans="1:7" x14ac:dyDescent="0.3">
      <c r="A176" s="6" t="s">
        <v>745</v>
      </c>
      <c r="B176" s="6"/>
      <c r="C176" s="5">
        <v>12921</v>
      </c>
      <c r="D176" s="5">
        <v>2277</v>
      </c>
      <c r="E176" s="5"/>
      <c r="F176" s="5"/>
      <c r="G176" s="6"/>
    </row>
    <row r="177" spans="1:7" x14ac:dyDescent="0.3">
      <c r="A177" s="6" t="s">
        <v>154</v>
      </c>
      <c r="B177" s="6" t="s">
        <v>440</v>
      </c>
      <c r="C177" s="5">
        <v>8020</v>
      </c>
      <c r="D177" s="5">
        <v>910</v>
      </c>
      <c r="E177" s="5">
        <v>0</v>
      </c>
      <c r="F177" s="5" t="s">
        <v>208</v>
      </c>
      <c r="G177" s="6" t="s">
        <v>208</v>
      </c>
    </row>
    <row r="178" spans="1:7" x14ac:dyDescent="0.3">
      <c r="A178" s="6" t="s">
        <v>155</v>
      </c>
      <c r="B178" s="6" t="s">
        <v>441</v>
      </c>
      <c r="C178" s="5">
        <v>2359876</v>
      </c>
      <c r="D178" s="5">
        <v>235596</v>
      </c>
      <c r="E178" s="5">
        <v>0</v>
      </c>
      <c r="F178" s="5" t="s">
        <v>208</v>
      </c>
      <c r="G178" s="6" t="s">
        <v>208</v>
      </c>
    </row>
    <row r="179" spans="1:7" x14ac:dyDescent="0.3">
      <c r="A179" s="6" t="s">
        <v>156</v>
      </c>
      <c r="B179" s="6" t="s">
        <v>442</v>
      </c>
      <c r="C179" s="5">
        <v>22171</v>
      </c>
      <c r="D179" s="5">
        <v>3861</v>
      </c>
      <c r="E179" s="5">
        <v>8671</v>
      </c>
      <c r="F179" s="5">
        <v>3861</v>
      </c>
      <c r="G179" s="6" t="s">
        <v>187</v>
      </c>
    </row>
    <row r="180" spans="1:7" x14ac:dyDescent="0.3">
      <c r="A180" s="6" t="s">
        <v>157</v>
      </c>
      <c r="B180" s="6" t="s">
        <v>443</v>
      </c>
      <c r="C180" s="5">
        <v>16511</v>
      </c>
      <c r="D180" s="5">
        <v>2993</v>
      </c>
      <c r="E180" s="5">
        <v>0</v>
      </c>
      <c r="F180" s="5" t="s">
        <v>208</v>
      </c>
      <c r="G180" s="6" t="s">
        <v>208</v>
      </c>
    </row>
    <row r="181" spans="1:7" x14ac:dyDescent="0.3">
      <c r="A181" s="6" t="s">
        <v>158</v>
      </c>
      <c r="B181" s="6" t="s">
        <v>444</v>
      </c>
      <c r="C181" s="5">
        <v>5493</v>
      </c>
      <c r="D181" s="5">
        <v>1736</v>
      </c>
      <c r="E181" s="5">
        <v>0</v>
      </c>
      <c r="F181" s="5" t="s">
        <v>208</v>
      </c>
      <c r="G181" s="6" t="s">
        <v>208</v>
      </c>
    </row>
    <row r="182" spans="1:7" x14ac:dyDescent="0.3">
      <c r="A182" s="6" t="s">
        <v>159</v>
      </c>
      <c r="B182" s="6" t="s">
        <v>445</v>
      </c>
      <c r="C182" s="5">
        <v>726278</v>
      </c>
      <c r="D182" s="5">
        <v>120000</v>
      </c>
      <c r="E182" s="5">
        <v>0</v>
      </c>
      <c r="F182" s="5" t="s">
        <v>208</v>
      </c>
      <c r="G182" s="6" t="s">
        <v>208</v>
      </c>
    </row>
    <row r="183" spans="1:7" ht="28.8" x14ac:dyDescent="0.3">
      <c r="A183" s="6" t="s">
        <v>160</v>
      </c>
      <c r="B183" s="6" t="s">
        <v>446</v>
      </c>
      <c r="C183" s="5">
        <v>0</v>
      </c>
      <c r="D183" s="5" t="s">
        <v>208</v>
      </c>
      <c r="E183" s="5">
        <v>2974</v>
      </c>
      <c r="F183" s="5">
        <v>727</v>
      </c>
      <c r="G183" s="6" t="s">
        <v>188</v>
      </c>
    </row>
  </sheetData>
  <conditionalFormatting sqref="A181:A1048576">
    <cfRule type="duplicateValues" dxfId="79" priority="18"/>
  </conditionalFormatting>
  <conditionalFormatting sqref="A181:A1048576 A1:A172">
    <cfRule type="duplicateValues" dxfId="78" priority="17"/>
  </conditionalFormatting>
  <conditionalFormatting sqref="A173">
    <cfRule type="duplicateValues" dxfId="77" priority="16"/>
  </conditionalFormatting>
  <conditionalFormatting sqref="A173">
    <cfRule type="duplicateValues" dxfId="76" priority="15"/>
  </conditionalFormatting>
  <conditionalFormatting sqref="A174">
    <cfRule type="duplicateValues" dxfId="75" priority="14"/>
  </conditionalFormatting>
  <conditionalFormatting sqref="A174">
    <cfRule type="duplicateValues" dxfId="74" priority="13"/>
  </conditionalFormatting>
  <conditionalFormatting sqref="A175">
    <cfRule type="duplicateValues" dxfId="73" priority="12"/>
  </conditionalFormatting>
  <conditionalFormatting sqref="A175">
    <cfRule type="duplicateValues" dxfId="72" priority="11"/>
  </conditionalFormatting>
  <conditionalFormatting sqref="A176">
    <cfRule type="duplicateValues" dxfId="71" priority="22"/>
  </conditionalFormatting>
  <conditionalFormatting sqref="A176">
    <cfRule type="duplicateValues" dxfId="70" priority="23"/>
  </conditionalFormatting>
  <conditionalFormatting sqref="A177">
    <cfRule type="duplicateValues" dxfId="69" priority="8"/>
  </conditionalFormatting>
  <conditionalFormatting sqref="A177">
    <cfRule type="duplicateValues" dxfId="68" priority="7"/>
  </conditionalFormatting>
  <conditionalFormatting sqref="A180">
    <cfRule type="duplicateValues" dxfId="67" priority="6"/>
  </conditionalFormatting>
  <conditionalFormatting sqref="A180">
    <cfRule type="duplicateValues" dxfId="66" priority="5"/>
  </conditionalFormatting>
  <conditionalFormatting sqref="A178">
    <cfRule type="duplicateValues" dxfId="65" priority="4"/>
  </conditionalFormatting>
  <conditionalFormatting sqref="A178">
    <cfRule type="duplicateValues" dxfId="64" priority="3"/>
  </conditionalFormatting>
  <conditionalFormatting sqref="A179">
    <cfRule type="duplicateValues" dxfId="63" priority="2"/>
  </conditionalFormatting>
  <conditionalFormatting sqref="A179">
    <cfRule type="duplicateValues" dxfId="62"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3"/>
  <sheetViews>
    <sheetView zoomScale="80" zoomScaleNormal="80" workbookViewId="0">
      <selection activeCell="A13" sqref="A13"/>
    </sheetView>
  </sheetViews>
  <sheetFormatPr defaultRowHeight="14.4" x14ac:dyDescent="0.3"/>
  <cols>
    <col min="1" max="1" width="51" customWidth="1"/>
    <col min="2" max="2" width="27.21875" customWidth="1"/>
    <col min="3" max="4" width="14.5546875" style="2" customWidth="1"/>
    <col min="5" max="5" width="15.77734375" style="2" customWidth="1"/>
    <col min="6" max="6" width="13.21875" style="2" customWidth="1"/>
    <col min="7" max="7" width="122.77734375" customWidth="1"/>
  </cols>
  <sheetData>
    <row r="1" spans="1:7" x14ac:dyDescent="0.3">
      <c r="A1" s="1" t="s">
        <v>0</v>
      </c>
      <c r="B1" s="1" t="s">
        <v>263</v>
      </c>
      <c r="C1" s="3" t="s">
        <v>161</v>
      </c>
      <c r="D1" s="3" t="s">
        <v>162</v>
      </c>
      <c r="E1" s="3" t="s">
        <v>163</v>
      </c>
      <c r="F1" s="3" t="s">
        <v>164</v>
      </c>
      <c r="G1" s="1" t="s">
        <v>165</v>
      </c>
    </row>
    <row r="2" spans="1:7" x14ac:dyDescent="0.3">
      <c r="A2" s="6" t="s">
        <v>2</v>
      </c>
      <c r="B2" s="6" t="s">
        <v>264</v>
      </c>
      <c r="C2" s="5" t="s">
        <v>208</v>
      </c>
      <c r="D2" s="5" t="s">
        <v>208</v>
      </c>
      <c r="E2" s="5" t="s">
        <v>208</v>
      </c>
      <c r="F2" s="5" t="s">
        <v>208</v>
      </c>
      <c r="G2" s="6" t="s">
        <v>208</v>
      </c>
    </row>
    <row r="3" spans="1:7" x14ac:dyDescent="0.3">
      <c r="A3" s="6" t="s">
        <v>3</v>
      </c>
      <c r="B3" s="6" t="s">
        <v>265</v>
      </c>
      <c r="C3" s="5" t="s">
        <v>208</v>
      </c>
      <c r="D3" s="5" t="s">
        <v>208</v>
      </c>
      <c r="E3" s="5">
        <v>0</v>
      </c>
      <c r="F3" s="5" t="s">
        <v>208</v>
      </c>
      <c r="G3" s="6" t="s">
        <v>208</v>
      </c>
    </row>
    <row r="4" spans="1:7" x14ac:dyDescent="0.3">
      <c r="A4" s="6" t="s">
        <v>4</v>
      </c>
      <c r="B4" s="6" t="s">
        <v>266</v>
      </c>
      <c r="C4" s="5">
        <v>574318</v>
      </c>
      <c r="D4" s="5">
        <v>143000</v>
      </c>
      <c r="E4" s="5" t="s">
        <v>208</v>
      </c>
      <c r="F4" s="5" t="s">
        <v>208</v>
      </c>
      <c r="G4" s="6" t="s">
        <v>208</v>
      </c>
    </row>
    <row r="5" spans="1:7" x14ac:dyDescent="0.3">
      <c r="A5" s="6" t="s">
        <v>5</v>
      </c>
      <c r="B5" s="6" t="s">
        <v>267</v>
      </c>
      <c r="C5" s="5" t="s">
        <v>208</v>
      </c>
      <c r="D5" s="5" t="s">
        <v>208</v>
      </c>
      <c r="E5" s="5" t="s">
        <v>208</v>
      </c>
      <c r="F5" s="5" t="s">
        <v>208</v>
      </c>
      <c r="G5" s="6" t="s">
        <v>208</v>
      </c>
    </row>
    <row r="6" spans="1:7" x14ac:dyDescent="0.3">
      <c r="A6" s="6" t="s">
        <v>6</v>
      </c>
      <c r="B6" s="6" t="s">
        <v>268</v>
      </c>
      <c r="C6" s="5">
        <v>0</v>
      </c>
      <c r="D6" s="5" t="s">
        <v>208</v>
      </c>
      <c r="E6" s="5">
        <v>0</v>
      </c>
      <c r="F6" s="5" t="s">
        <v>208</v>
      </c>
      <c r="G6" s="6" t="s">
        <v>208</v>
      </c>
    </row>
    <row r="7" spans="1:7" x14ac:dyDescent="0.3">
      <c r="A7" s="6" t="s">
        <v>7</v>
      </c>
      <c r="B7" s="6" t="s">
        <v>269</v>
      </c>
      <c r="C7" s="5">
        <v>3354</v>
      </c>
      <c r="D7" s="5">
        <v>637</v>
      </c>
      <c r="E7" s="5">
        <v>0</v>
      </c>
      <c r="F7" s="5" t="s">
        <v>208</v>
      </c>
      <c r="G7" s="6" t="s">
        <v>208</v>
      </c>
    </row>
    <row r="8" spans="1:7" x14ac:dyDescent="0.3">
      <c r="A8" s="6" t="s">
        <v>8</v>
      </c>
      <c r="B8" s="6" t="s">
        <v>270</v>
      </c>
      <c r="C8" s="5">
        <v>218913</v>
      </c>
      <c r="D8" s="5">
        <v>29606</v>
      </c>
      <c r="E8" s="5">
        <v>0</v>
      </c>
      <c r="F8" s="5" t="s">
        <v>208</v>
      </c>
      <c r="G8" s="6" t="s">
        <v>208</v>
      </c>
    </row>
    <row r="9" spans="1:7" x14ac:dyDescent="0.3">
      <c r="A9" s="6" t="s">
        <v>10</v>
      </c>
      <c r="B9" s="6" t="s">
        <v>271</v>
      </c>
      <c r="C9" s="5">
        <v>0</v>
      </c>
      <c r="D9" s="5" t="s">
        <v>208</v>
      </c>
      <c r="E9" s="5">
        <v>0</v>
      </c>
      <c r="F9" s="5" t="s">
        <v>208</v>
      </c>
      <c r="G9" s="6" t="s">
        <v>208</v>
      </c>
    </row>
    <row r="10" spans="1:7" x14ac:dyDescent="0.3">
      <c r="A10" s="6" t="s">
        <v>11</v>
      </c>
      <c r="B10" s="6" t="s">
        <v>272</v>
      </c>
      <c r="C10" s="5">
        <v>0</v>
      </c>
      <c r="D10" s="5" t="s">
        <v>208</v>
      </c>
      <c r="E10" s="5">
        <v>61069</v>
      </c>
      <c r="F10" s="5">
        <v>8971</v>
      </c>
      <c r="G10" s="6" t="s">
        <v>166</v>
      </c>
    </row>
    <row r="11" spans="1:7" x14ac:dyDescent="0.3">
      <c r="A11" s="6" t="s">
        <v>755</v>
      </c>
      <c r="B11" s="6"/>
      <c r="C11" s="5">
        <v>0</v>
      </c>
      <c r="D11" s="5">
        <v>0</v>
      </c>
      <c r="E11" s="5">
        <v>0</v>
      </c>
      <c r="F11" s="5">
        <v>0</v>
      </c>
      <c r="G11" s="6"/>
    </row>
    <row r="12" spans="1:7" x14ac:dyDescent="0.3">
      <c r="A12" s="6" t="s">
        <v>12</v>
      </c>
      <c r="B12" s="6" t="s">
        <v>273</v>
      </c>
      <c r="C12" s="5">
        <v>0</v>
      </c>
      <c r="D12" s="5" t="s">
        <v>208</v>
      </c>
      <c r="E12" s="5">
        <v>0</v>
      </c>
      <c r="F12" s="5" t="s">
        <v>208</v>
      </c>
      <c r="G12" s="6" t="s">
        <v>208</v>
      </c>
    </row>
    <row r="13" spans="1:7" x14ac:dyDescent="0.3">
      <c r="A13" s="6" t="s">
        <v>13</v>
      </c>
      <c r="B13" s="6" t="s">
        <v>274</v>
      </c>
      <c r="C13" s="5">
        <v>29338</v>
      </c>
      <c r="D13" s="5">
        <v>7889</v>
      </c>
      <c r="E13" s="5">
        <v>0</v>
      </c>
      <c r="F13" s="5" t="s">
        <v>208</v>
      </c>
      <c r="G13" s="6" t="s">
        <v>208</v>
      </c>
    </row>
    <row r="14" spans="1:7" x14ac:dyDescent="0.3">
      <c r="A14" s="6" t="s">
        <v>14</v>
      </c>
      <c r="B14" s="6" t="s">
        <v>275</v>
      </c>
      <c r="C14" s="5">
        <v>0</v>
      </c>
      <c r="D14" s="5" t="s">
        <v>208</v>
      </c>
      <c r="E14" s="5">
        <v>0</v>
      </c>
      <c r="F14" s="5" t="s">
        <v>208</v>
      </c>
      <c r="G14" s="6" t="s">
        <v>208</v>
      </c>
    </row>
    <row r="15" spans="1:7" x14ac:dyDescent="0.3">
      <c r="A15" s="6" t="s">
        <v>15</v>
      </c>
      <c r="B15" s="6" t="s">
        <v>276</v>
      </c>
      <c r="C15" s="5">
        <v>0</v>
      </c>
      <c r="D15" s="5" t="s">
        <v>208</v>
      </c>
      <c r="E15" s="5">
        <v>0</v>
      </c>
      <c r="F15" s="5" t="s">
        <v>208</v>
      </c>
      <c r="G15" s="6" t="s">
        <v>208</v>
      </c>
    </row>
    <row r="16" spans="1:7" x14ac:dyDescent="0.3">
      <c r="A16" s="6" t="s">
        <v>16</v>
      </c>
      <c r="B16" s="6" t="s">
        <v>277</v>
      </c>
      <c r="C16" s="5">
        <v>0</v>
      </c>
      <c r="D16" s="5" t="s">
        <v>208</v>
      </c>
      <c r="E16" s="5">
        <v>0</v>
      </c>
      <c r="F16" s="5" t="s">
        <v>208</v>
      </c>
      <c r="G16" s="6" t="s">
        <v>208</v>
      </c>
    </row>
    <row r="17" spans="1:7" x14ac:dyDescent="0.3">
      <c r="A17" s="6" t="s">
        <v>17</v>
      </c>
      <c r="B17" s="6" t="s">
        <v>278</v>
      </c>
      <c r="C17" s="5">
        <v>18830</v>
      </c>
      <c r="D17" s="5">
        <v>3343</v>
      </c>
      <c r="E17" s="5">
        <v>5980</v>
      </c>
      <c r="F17" s="5">
        <v>3343</v>
      </c>
      <c r="G17" s="6" t="s">
        <v>495</v>
      </c>
    </row>
    <row r="18" spans="1:7" x14ac:dyDescent="0.3">
      <c r="A18" s="6" t="s">
        <v>18</v>
      </c>
      <c r="B18" s="6" t="s">
        <v>279</v>
      </c>
      <c r="C18" s="5">
        <v>1339</v>
      </c>
      <c r="D18" s="5">
        <v>340</v>
      </c>
      <c r="E18" s="5" t="s">
        <v>208</v>
      </c>
      <c r="F18" s="5" t="s">
        <v>208</v>
      </c>
      <c r="G18" s="6" t="s">
        <v>208</v>
      </c>
    </row>
    <row r="19" spans="1:7" ht="28.8" x14ac:dyDescent="0.3">
      <c r="A19" s="6" t="s">
        <v>19</v>
      </c>
      <c r="B19" s="6" t="s">
        <v>280</v>
      </c>
      <c r="C19" s="5">
        <v>1115</v>
      </c>
      <c r="D19" s="5">
        <v>349</v>
      </c>
      <c r="E19" s="5">
        <v>4633</v>
      </c>
      <c r="F19" s="5">
        <v>2318</v>
      </c>
      <c r="G19" s="6" t="s">
        <v>496</v>
      </c>
    </row>
    <row r="20" spans="1:7" x14ac:dyDescent="0.3">
      <c r="A20" s="6" t="s">
        <v>20</v>
      </c>
      <c r="B20" s="6" t="s">
        <v>281</v>
      </c>
      <c r="C20" s="5">
        <v>0</v>
      </c>
      <c r="D20" s="5" t="s">
        <v>208</v>
      </c>
      <c r="E20" s="5">
        <v>0</v>
      </c>
      <c r="F20" s="5" t="s">
        <v>208</v>
      </c>
      <c r="G20" s="6" t="s">
        <v>208</v>
      </c>
    </row>
    <row r="21" spans="1:7" x14ac:dyDescent="0.3">
      <c r="A21" s="6" t="s">
        <v>21</v>
      </c>
      <c r="B21" s="6" t="s">
        <v>282</v>
      </c>
      <c r="C21" s="5" t="s">
        <v>208</v>
      </c>
      <c r="D21" s="5" t="s">
        <v>208</v>
      </c>
      <c r="E21" s="5" t="s">
        <v>208</v>
      </c>
      <c r="F21" s="5" t="s">
        <v>208</v>
      </c>
      <c r="G21" s="6" t="s">
        <v>208</v>
      </c>
    </row>
    <row r="22" spans="1:7" x14ac:dyDescent="0.3">
      <c r="A22" s="6" t="s">
        <v>22</v>
      </c>
      <c r="B22" s="6" t="s">
        <v>283</v>
      </c>
      <c r="C22" s="5">
        <v>0</v>
      </c>
      <c r="D22" s="5" t="s">
        <v>208</v>
      </c>
      <c r="E22" s="5">
        <v>0</v>
      </c>
      <c r="F22" s="5" t="s">
        <v>208</v>
      </c>
      <c r="G22" s="6" t="s">
        <v>208</v>
      </c>
    </row>
    <row r="23" spans="1:7" x14ac:dyDescent="0.3">
      <c r="A23" s="6" t="s">
        <v>23</v>
      </c>
      <c r="B23" s="6" t="s">
        <v>284</v>
      </c>
      <c r="C23" s="5">
        <v>80179</v>
      </c>
      <c r="D23" s="5">
        <v>4737</v>
      </c>
      <c r="E23" s="5" t="s">
        <v>208</v>
      </c>
      <c r="F23" s="5" t="s">
        <v>208</v>
      </c>
      <c r="G23" s="6" t="s">
        <v>208</v>
      </c>
    </row>
    <row r="24" spans="1:7" x14ac:dyDescent="0.3">
      <c r="A24" s="6" t="s">
        <v>24</v>
      </c>
      <c r="B24" s="6" t="s">
        <v>285</v>
      </c>
      <c r="C24" s="5" t="s">
        <v>208</v>
      </c>
      <c r="D24" s="5" t="s">
        <v>208</v>
      </c>
      <c r="E24" s="5" t="s">
        <v>208</v>
      </c>
      <c r="F24" s="5" t="s">
        <v>208</v>
      </c>
      <c r="G24" s="6" t="s">
        <v>208</v>
      </c>
    </row>
    <row r="25" spans="1:7" x14ac:dyDescent="0.3">
      <c r="A25" s="6" t="s">
        <v>25</v>
      </c>
      <c r="B25" s="6" t="s">
        <v>286</v>
      </c>
      <c r="C25" s="5" t="s">
        <v>208</v>
      </c>
      <c r="D25" s="5" t="s">
        <v>208</v>
      </c>
      <c r="E25" s="5" t="s">
        <v>208</v>
      </c>
      <c r="F25" s="5" t="s">
        <v>208</v>
      </c>
      <c r="G25" s="6" t="s">
        <v>208</v>
      </c>
    </row>
    <row r="26" spans="1:7" ht="28.8" x14ac:dyDescent="0.3">
      <c r="A26" s="6" t="s">
        <v>26</v>
      </c>
      <c r="B26" s="6" t="s">
        <v>287</v>
      </c>
      <c r="C26" s="5">
        <v>3377</v>
      </c>
      <c r="D26" s="5">
        <v>1220</v>
      </c>
      <c r="E26" s="5">
        <v>2684</v>
      </c>
      <c r="F26" s="5">
        <v>1220</v>
      </c>
      <c r="G26" s="6" t="s">
        <v>497</v>
      </c>
    </row>
    <row r="27" spans="1:7" ht="28.8" x14ac:dyDescent="0.3">
      <c r="A27" s="6" t="s">
        <v>27</v>
      </c>
      <c r="B27" s="6" t="s">
        <v>288</v>
      </c>
      <c r="C27" s="5">
        <v>1347</v>
      </c>
      <c r="D27" s="5">
        <v>995</v>
      </c>
      <c r="E27" s="5">
        <v>0</v>
      </c>
      <c r="F27" s="5" t="s">
        <v>208</v>
      </c>
      <c r="G27" s="6" t="s">
        <v>208</v>
      </c>
    </row>
    <row r="28" spans="1:7" x14ac:dyDescent="0.3">
      <c r="A28" s="6" t="s">
        <v>28</v>
      </c>
      <c r="B28" s="6" t="s">
        <v>289</v>
      </c>
      <c r="C28" s="5" t="s">
        <v>208</v>
      </c>
      <c r="D28" s="5" t="s">
        <v>208</v>
      </c>
      <c r="E28" s="5" t="s">
        <v>208</v>
      </c>
      <c r="F28" s="5" t="s">
        <v>208</v>
      </c>
      <c r="G28" s="6" t="s">
        <v>208</v>
      </c>
    </row>
    <row r="29" spans="1:7" ht="28.8" x14ac:dyDescent="0.3">
      <c r="A29" s="6" t="s">
        <v>29</v>
      </c>
      <c r="B29" s="6" t="s">
        <v>290</v>
      </c>
      <c r="C29" s="5">
        <v>281514</v>
      </c>
      <c r="D29" s="5">
        <v>68825</v>
      </c>
      <c r="E29" s="5">
        <v>138575</v>
      </c>
      <c r="F29" s="5">
        <v>60299</v>
      </c>
      <c r="G29" s="6" t="s">
        <v>169</v>
      </c>
    </row>
    <row r="30" spans="1:7" x14ac:dyDescent="0.3">
      <c r="A30" s="6" t="s">
        <v>30</v>
      </c>
      <c r="B30" s="6" t="s">
        <v>291</v>
      </c>
      <c r="C30" s="9">
        <v>94060</v>
      </c>
      <c r="D30" s="5">
        <v>12000</v>
      </c>
      <c r="E30" s="5">
        <v>0</v>
      </c>
      <c r="F30" s="5" t="s">
        <v>208</v>
      </c>
      <c r="G30" s="6" t="s">
        <v>208</v>
      </c>
    </row>
    <row r="31" spans="1:7" x14ac:dyDescent="0.3">
      <c r="A31" s="6" t="s">
        <v>31</v>
      </c>
      <c r="B31" s="6" t="s">
        <v>292</v>
      </c>
      <c r="C31" s="5">
        <v>2898405</v>
      </c>
      <c r="D31" s="5">
        <v>226321</v>
      </c>
      <c r="E31" s="5">
        <v>0</v>
      </c>
      <c r="F31" s="5" t="s">
        <v>208</v>
      </c>
      <c r="G31" s="6" t="s">
        <v>208</v>
      </c>
    </row>
    <row r="32" spans="1:7" x14ac:dyDescent="0.3">
      <c r="A32" s="6" t="s">
        <v>32</v>
      </c>
      <c r="B32" s="6" t="s">
        <v>293</v>
      </c>
      <c r="C32" s="5">
        <v>30155</v>
      </c>
      <c r="D32" s="5">
        <v>6967</v>
      </c>
      <c r="E32" s="5">
        <v>0</v>
      </c>
      <c r="F32" s="5" t="s">
        <v>208</v>
      </c>
      <c r="G32" s="6" t="s">
        <v>208</v>
      </c>
    </row>
    <row r="33" spans="1:7" x14ac:dyDescent="0.3">
      <c r="A33" s="6" t="s">
        <v>33</v>
      </c>
      <c r="B33" s="6" t="s">
        <v>294</v>
      </c>
      <c r="C33" s="5">
        <v>353793</v>
      </c>
      <c r="D33" s="5">
        <v>67776</v>
      </c>
      <c r="E33" s="5">
        <v>0</v>
      </c>
      <c r="F33" s="5" t="s">
        <v>208</v>
      </c>
      <c r="G33" s="6" t="s">
        <v>208</v>
      </c>
    </row>
    <row r="34" spans="1:7" x14ac:dyDescent="0.3">
      <c r="A34" s="6" t="s">
        <v>34</v>
      </c>
      <c r="B34" s="6" t="s">
        <v>295</v>
      </c>
      <c r="C34" s="5">
        <v>259885</v>
      </c>
      <c r="D34" s="5">
        <v>45776</v>
      </c>
      <c r="E34" s="5">
        <v>0</v>
      </c>
      <c r="F34" s="5" t="s">
        <v>208</v>
      </c>
      <c r="G34" s="6" t="s">
        <v>208</v>
      </c>
    </row>
    <row r="35" spans="1:7" x14ac:dyDescent="0.3">
      <c r="A35" s="6" t="s">
        <v>35</v>
      </c>
      <c r="B35" s="6" t="s">
        <v>296</v>
      </c>
      <c r="C35" s="5">
        <v>176054</v>
      </c>
      <c r="D35" s="9">
        <v>44210</v>
      </c>
      <c r="E35" s="5">
        <v>0</v>
      </c>
      <c r="F35" s="5" t="s">
        <v>208</v>
      </c>
      <c r="G35" s="6" t="s">
        <v>208</v>
      </c>
    </row>
    <row r="36" spans="1:7" x14ac:dyDescent="0.3">
      <c r="A36" s="6" t="s">
        <v>36</v>
      </c>
      <c r="B36" s="6" t="s">
        <v>298</v>
      </c>
      <c r="C36" s="5" t="s">
        <v>208</v>
      </c>
      <c r="D36" s="5" t="s">
        <v>208</v>
      </c>
      <c r="E36" s="5" t="s">
        <v>208</v>
      </c>
      <c r="F36" s="5" t="s">
        <v>208</v>
      </c>
      <c r="G36" s="6" t="s">
        <v>208</v>
      </c>
    </row>
    <row r="37" spans="1:7" x14ac:dyDescent="0.3">
      <c r="A37" s="6" t="s">
        <v>37</v>
      </c>
      <c r="B37" s="6" t="s">
        <v>299</v>
      </c>
      <c r="C37" s="5">
        <v>159372</v>
      </c>
      <c r="D37" s="5">
        <v>20504</v>
      </c>
      <c r="E37" s="5">
        <v>0</v>
      </c>
      <c r="F37" s="5" t="s">
        <v>208</v>
      </c>
      <c r="G37" s="6" t="s">
        <v>208</v>
      </c>
    </row>
    <row r="38" spans="1:7" x14ac:dyDescent="0.3">
      <c r="A38" s="6" t="s">
        <v>38</v>
      </c>
      <c r="B38" s="6" t="s">
        <v>300</v>
      </c>
      <c r="C38" s="5" t="s">
        <v>208</v>
      </c>
      <c r="D38" s="5" t="s">
        <v>208</v>
      </c>
      <c r="E38" s="5" t="s">
        <v>208</v>
      </c>
      <c r="F38" s="5" t="s">
        <v>208</v>
      </c>
      <c r="G38" s="6" t="s">
        <v>208</v>
      </c>
    </row>
    <row r="39" spans="1:7" ht="28.8" x14ac:dyDescent="0.3">
      <c r="A39" s="6" t="s">
        <v>39</v>
      </c>
      <c r="B39" s="6" t="s">
        <v>301</v>
      </c>
      <c r="C39" s="9">
        <v>6874</v>
      </c>
      <c r="D39" s="5">
        <v>1426</v>
      </c>
      <c r="E39" s="5">
        <v>0</v>
      </c>
      <c r="F39" s="5" t="s">
        <v>208</v>
      </c>
      <c r="G39" s="6" t="s">
        <v>208</v>
      </c>
    </row>
    <row r="40" spans="1:7" x14ac:dyDescent="0.3">
      <c r="A40" s="6" t="s">
        <v>40</v>
      </c>
      <c r="B40" s="6" t="s">
        <v>302</v>
      </c>
      <c r="C40" s="5">
        <v>0</v>
      </c>
      <c r="D40" s="5" t="s">
        <v>208</v>
      </c>
      <c r="E40" s="5" t="s">
        <v>208</v>
      </c>
      <c r="F40" s="5" t="s">
        <v>208</v>
      </c>
      <c r="G40" s="6" t="s">
        <v>208</v>
      </c>
    </row>
    <row r="41" spans="1:7" x14ac:dyDescent="0.3">
      <c r="A41" s="6" t="s">
        <v>41</v>
      </c>
      <c r="B41" s="6" t="s">
        <v>303</v>
      </c>
      <c r="C41" s="5">
        <v>6936</v>
      </c>
      <c r="D41" s="5">
        <v>1427</v>
      </c>
      <c r="E41" s="5">
        <v>0</v>
      </c>
      <c r="F41" s="5" t="s">
        <v>208</v>
      </c>
      <c r="G41" s="6" t="s">
        <v>208</v>
      </c>
    </row>
    <row r="42" spans="1:7" x14ac:dyDescent="0.3">
      <c r="A42" s="6" t="s">
        <v>42</v>
      </c>
      <c r="B42" s="6" t="s">
        <v>304</v>
      </c>
      <c r="C42" s="5" t="s">
        <v>208</v>
      </c>
      <c r="D42" s="5" t="s">
        <v>208</v>
      </c>
      <c r="E42" s="5" t="s">
        <v>208</v>
      </c>
      <c r="F42" s="5" t="s">
        <v>208</v>
      </c>
      <c r="G42" s="6" t="s">
        <v>208</v>
      </c>
    </row>
    <row r="43" spans="1:7" ht="28.8" x14ac:dyDescent="0.3">
      <c r="A43" s="6" t="s">
        <v>43</v>
      </c>
      <c r="B43" s="6" t="s">
        <v>305</v>
      </c>
      <c r="C43" s="5">
        <v>7327</v>
      </c>
      <c r="D43" s="5">
        <v>1145</v>
      </c>
      <c r="E43" s="5">
        <v>0</v>
      </c>
      <c r="F43" s="5" t="s">
        <v>208</v>
      </c>
      <c r="G43" s="6" t="s">
        <v>208</v>
      </c>
    </row>
    <row r="44" spans="1:7" x14ac:dyDescent="0.3">
      <c r="A44" s="6" t="s">
        <v>44</v>
      </c>
      <c r="B44" s="6" t="s">
        <v>306</v>
      </c>
      <c r="C44" s="5" t="s">
        <v>208</v>
      </c>
      <c r="D44" s="5" t="s">
        <v>208</v>
      </c>
      <c r="E44" s="5" t="s">
        <v>208</v>
      </c>
      <c r="F44" s="5" t="s">
        <v>208</v>
      </c>
      <c r="G44" s="6" t="s">
        <v>208</v>
      </c>
    </row>
    <row r="45" spans="1:7" x14ac:dyDescent="0.3">
      <c r="A45" s="6" t="s">
        <v>307</v>
      </c>
      <c r="B45" s="6" t="s">
        <v>308</v>
      </c>
      <c r="C45" s="5" t="s">
        <v>208</v>
      </c>
      <c r="D45" s="5" t="s">
        <v>208</v>
      </c>
      <c r="E45" s="5" t="s">
        <v>208</v>
      </c>
      <c r="F45" s="5" t="s">
        <v>208</v>
      </c>
      <c r="G45" s="6" t="s">
        <v>208</v>
      </c>
    </row>
    <row r="46" spans="1:7" x14ac:dyDescent="0.3">
      <c r="A46" s="6" t="s">
        <v>45</v>
      </c>
      <c r="B46" s="6" t="s">
        <v>309</v>
      </c>
      <c r="C46" s="5" t="s">
        <v>208</v>
      </c>
      <c r="D46" s="5" t="s">
        <v>208</v>
      </c>
      <c r="E46" s="5" t="s">
        <v>208</v>
      </c>
      <c r="F46" s="5" t="s">
        <v>208</v>
      </c>
      <c r="G46" s="6" t="s">
        <v>208</v>
      </c>
    </row>
    <row r="47" spans="1:7" x14ac:dyDescent="0.3">
      <c r="A47" s="6" t="s">
        <v>46</v>
      </c>
      <c r="B47" s="6" t="s">
        <v>310</v>
      </c>
      <c r="C47" s="5">
        <v>0</v>
      </c>
      <c r="D47" s="5" t="s">
        <v>208</v>
      </c>
      <c r="E47" s="5">
        <v>0</v>
      </c>
      <c r="F47" s="5" t="s">
        <v>208</v>
      </c>
      <c r="G47" s="6" t="s">
        <v>208</v>
      </c>
    </row>
    <row r="48" spans="1:7" x14ac:dyDescent="0.3">
      <c r="A48" s="6" t="s">
        <v>311</v>
      </c>
      <c r="B48" s="6" t="s">
        <v>312</v>
      </c>
      <c r="C48" s="5">
        <v>36817</v>
      </c>
      <c r="D48" s="5">
        <v>5906</v>
      </c>
      <c r="E48" s="5">
        <v>0</v>
      </c>
      <c r="F48" s="5" t="s">
        <v>208</v>
      </c>
      <c r="G48" s="6" t="s">
        <v>208</v>
      </c>
    </row>
    <row r="49" spans="1:7" x14ac:dyDescent="0.3">
      <c r="A49" s="6" t="s">
        <v>313</v>
      </c>
      <c r="B49" s="6" t="s">
        <v>314</v>
      </c>
      <c r="C49" s="5">
        <v>323996</v>
      </c>
      <c r="D49" s="5">
        <v>78240</v>
      </c>
      <c r="E49" s="5">
        <v>53862</v>
      </c>
      <c r="F49" s="5">
        <v>7856</v>
      </c>
      <c r="G49" s="6" t="s">
        <v>498</v>
      </c>
    </row>
    <row r="50" spans="1:7" x14ac:dyDescent="0.3">
      <c r="A50" s="6" t="s">
        <v>47</v>
      </c>
      <c r="B50" s="6" t="s">
        <v>315</v>
      </c>
      <c r="C50" s="5">
        <v>1246011</v>
      </c>
      <c r="D50" s="5">
        <v>108136</v>
      </c>
      <c r="E50" s="5">
        <v>0</v>
      </c>
      <c r="F50" s="5" t="s">
        <v>208</v>
      </c>
      <c r="G50" s="6" t="s">
        <v>208</v>
      </c>
    </row>
    <row r="51" spans="1:7" ht="43.2" x14ac:dyDescent="0.3">
      <c r="A51" s="6" t="s">
        <v>739</v>
      </c>
      <c r="B51" s="6"/>
      <c r="C51" s="9">
        <v>21276</v>
      </c>
      <c r="D51" s="9">
        <v>7663</v>
      </c>
      <c r="E51" s="9">
        <v>34686</v>
      </c>
      <c r="F51" s="5">
        <v>7663</v>
      </c>
      <c r="G51" s="6" t="s">
        <v>741</v>
      </c>
    </row>
    <row r="52" spans="1:7" x14ac:dyDescent="0.3">
      <c r="A52" s="6" t="s">
        <v>48</v>
      </c>
      <c r="B52" s="6" t="s">
        <v>316</v>
      </c>
      <c r="C52" s="5" t="s">
        <v>208</v>
      </c>
      <c r="D52" s="5" t="s">
        <v>208</v>
      </c>
      <c r="E52" s="5" t="s">
        <v>208</v>
      </c>
      <c r="F52" s="5" t="s">
        <v>208</v>
      </c>
      <c r="G52" s="6" t="s">
        <v>208</v>
      </c>
    </row>
    <row r="53" spans="1:7" x14ac:dyDescent="0.3">
      <c r="A53" s="6" t="s">
        <v>49</v>
      </c>
      <c r="B53" s="6" t="s">
        <v>317</v>
      </c>
      <c r="C53" s="5" t="s">
        <v>208</v>
      </c>
      <c r="D53" s="5" t="s">
        <v>208</v>
      </c>
      <c r="E53" s="5" t="s">
        <v>208</v>
      </c>
      <c r="F53" s="5" t="s">
        <v>208</v>
      </c>
      <c r="G53" s="6" t="s">
        <v>208</v>
      </c>
    </row>
    <row r="54" spans="1:7" ht="28.8" x14ac:dyDescent="0.3">
      <c r="A54" s="6" t="s">
        <v>50</v>
      </c>
      <c r="B54" s="6" t="s">
        <v>318</v>
      </c>
      <c r="C54" s="5">
        <v>18011</v>
      </c>
      <c r="D54" s="5">
        <v>4298</v>
      </c>
      <c r="E54" s="5">
        <v>8054</v>
      </c>
      <c r="F54" s="5">
        <v>4298</v>
      </c>
      <c r="G54" s="6" t="s">
        <v>189</v>
      </c>
    </row>
    <row r="55" spans="1:7" x14ac:dyDescent="0.3">
      <c r="A55" s="6" t="s">
        <v>732</v>
      </c>
      <c r="B55" s="6"/>
      <c r="C55" s="5">
        <v>136139</v>
      </c>
      <c r="D55" s="10">
        <v>22640</v>
      </c>
      <c r="E55" s="5">
        <v>23397</v>
      </c>
      <c r="F55" s="5">
        <v>22640</v>
      </c>
      <c r="G55" s="6" t="s">
        <v>733</v>
      </c>
    </row>
    <row r="56" spans="1:7" x14ac:dyDescent="0.3">
      <c r="A56" s="6" t="s">
        <v>319</v>
      </c>
      <c r="B56" s="6" t="s">
        <v>320</v>
      </c>
      <c r="C56" s="5">
        <v>0</v>
      </c>
      <c r="D56" s="5" t="s">
        <v>208</v>
      </c>
      <c r="E56" s="5">
        <v>0</v>
      </c>
      <c r="F56" s="5" t="s">
        <v>208</v>
      </c>
      <c r="G56" s="6" t="s">
        <v>208</v>
      </c>
    </row>
    <row r="57" spans="1:7" x14ac:dyDescent="0.3">
      <c r="A57" s="6" t="s">
        <v>51</v>
      </c>
      <c r="B57" s="6" t="s">
        <v>321</v>
      </c>
      <c r="C57" s="5">
        <v>10840</v>
      </c>
      <c r="D57" s="5">
        <v>3711</v>
      </c>
      <c r="E57" s="5">
        <v>0</v>
      </c>
      <c r="F57" s="5" t="s">
        <v>208</v>
      </c>
      <c r="G57" s="6" t="s">
        <v>208</v>
      </c>
    </row>
    <row r="58" spans="1:7" x14ac:dyDescent="0.3">
      <c r="A58" s="6" t="s">
        <v>52</v>
      </c>
      <c r="B58" s="6" t="s">
        <v>322</v>
      </c>
      <c r="C58" s="5">
        <v>1438800</v>
      </c>
      <c r="D58" s="5">
        <v>156201</v>
      </c>
      <c r="E58" s="5">
        <v>0</v>
      </c>
      <c r="F58" s="5" t="s">
        <v>208</v>
      </c>
      <c r="G58" s="6" t="s">
        <v>208</v>
      </c>
    </row>
    <row r="59" spans="1:7" x14ac:dyDescent="0.3">
      <c r="A59" s="6" t="s">
        <v>53</v>
      </c>
      <c r="B59" s="6" t="s">
        <v>323</v>
      </c>
      <c r="C59" s="5" t="s">
        <v>208</v>
      </c>
      <c r="D59" s="5" t="s">
        <v>208</v>
      </c>
      <c r="E59" s="5" t="s">
        <v>208</v>
      </c>
      <c r="F59" s="5" t="s">
        <v>208</v>
      </c>
      <c r="G59" s="6" t="s">
        <v>208</v>
      </c>
    </row>
    <row r="60" spans="1:7" x14ac:dyDescent="0.3">
      <c r="A60" s="6" t="s">
        <v>54</v>
      </c>
      <c r="B60" s="6" t="s">
        <v>324</v>
      </c>
      <c r="C60" s="5">
        <v>200873</v>
      </c>
      <c r="D60" s="5">
        <v>32028</v>
      </c>
      <c r="E60" s="5">
        <v>34175</v>
      </c>
      <c r="F60" s="5">
        <v>16001</v>
      </c>
      <c r="G60" s="6" t="s">
        <v>190</v>
      </c>
    </row>
    <row r="61" spans="1:7" x14ac:dyDescent="0.3">
      <c r="A61" s="6" t="s">
        <v>325</v>
      </c>
      <c r="B61" s="6" t="s">
        <v>326</v>
      </c>
      <c r="C61" s="5">
        <v>43725</v>
      </c>
      <c r="D61" s="5">
        <v>9412</v>
      </c>
      <c r="E61" s="5">
        <v>0</v>
      </c>
      <c r="F61" s="5" t="s">
        <v>208</v>
      </c>
      <c r="G61" s="6" t="s">
        <v>208</v>
      </c>
    </row>
    <row r="62" spans="1:7" x14ac:dyDescent="0.3">
      <c r="A62" s="6" t="s">
        <v>55</v>
      </c>
      <c r="B62" s="6" t="s">
        <v>327</v>
      </c>
      <c r="C62" s="5">
        <v>0</v>
      </c>
      <c r="D62" s="5" t="s">
        <v>208</v>
      </c>
      <c r="E62" s="5">
        <v>108314</v>
      </c>
      <c r="F62" s="5">
        <v>16121</v>
      </c>
      <c r="G62" s="6" t="s">
        <v>191</v>
      </c>
    </row>
    <row r="63" spans="1:7" x14ac:dyDescent="0.3">
      <c r="A63" s="6" t="s">
        <v>56</v>
      </c>
      <c r="B63" s="6" t="s">
        <v>328</v>
      </c>
      <c r="C63" s="5">
        <v>3275194</v>
      </c>
      <c r="D63" s="5">
        <v>289300</v>
      </c>
      <c r="E63" s="5">
        <v>0</v>
      </c>
      <c r="F63" s="5" t="s">
        <v>208</v>
      </c>
      <c r="G63" s="6" t="s">
        <v>208</v>
      </c>
    </row>
    <row r="64" spans="1:7" x14ac:dyDescent="0.3">
      <c r="A64" s="6" t="s">
        <v>57</v>
      </c>
      <c r="B64" s="6" t="s">
        <v>329</v>
      </c>
      <c r="C64" s="5">
        <v>434557</v>
      </c>
      <c r="D64" s="5">
        <v>20500</v>
      </c>
      <c r="E64" s="5">
        <v>0</v>
      </c>
      <c r="F64" s="5" t="s">
        <v>208</v>
      </c>
      <c r="G64" s="6" t="s">
        <v>208</v>
      </c>
    </row>
    <row r="65" spans="1:7" x14ac:dyDescent="0.3">
      <c r="A65" s="6" t="s">
        <v>58</v>
      </c>
      <c r="B65" s="6" t="s">
        <v>330</v>
      </c>
      <c r="C65" s="5">
        <v>0</v>
      </c>
      <c r="D65" s="5">
        <v>0</v>
      </c>
      <c r="E65" s="5">
        <v>0</v>
      </c>
      <c r="F65" s="5" t="s">
        <v>208</v>
      </c>
      <c r="G65" s="6" t="s">
        <v>208</v>
      </c>
    </row>
    <row r="66" spans="1:7" ht="28.8" x14ac:dyDescent="0.3">
      <c r="A66" s="6" t="s">
        <v>59</v>
      </c>
      <c r="B66" s="6" t="s">
        <v>331</v>
      </c>
      <c r="C66" s="5">
        <v>1359316</v>
      </c>
      <c r="D66" s="5">
        <v>180586</v>
      </c>
      <c r="E66" s="5">
        <v>726550</v>
      </c>
      <c r="F66" s="5">
        <v>35977</v>
      </c>
      <c r="G66" s="6" t="s">
        <v>174</v>
      </c>
    </row>
    <row r="67" spans="1:7" x14ac:dyDescent="0.3">
      <c r="A67" s="7" t="s">
        <v>737</v>
      </c>
      <c r="B67" s="6"/>
      <c r="C67" s="9">
        <v>514760</v>
      </c>
      <c r="D67" s="9">
        <v>87718</v>
      </c>
      <c r="E67" s="5">
        <v>0</v>
      </c>
      <c r="F67" s="5">
        <v>0</v>
      </c>
      <c r="G67" s="6"/>
    </row>
    <row r="68" spans="1:7" x14ac:dyDescent="0.3">
      <c r="A68" s="6" t="s">
        <v>60</v>
      </c>
      <c r="B68" s="6" t="s">
        <v>332</v>
      </c>
      <c r="C68" s="5" t="s">
        <v>208</v>
      </c>
      <c r="D68" s="5" t="s">
        <v>208</v>
      </c>
      <c r="E68" s="5" t="s">
        <v>208</v>
      </c>
      <c r="F68" s="5" t="s">
        <v>208</v>
      </c>
      <c r="G68" s="6" t="s">
        <v>208</v>
      </c>
    </row>
    <row r="69" spans="1:7" x14ac:dyDescent="0.3">
      <c r="A69" s="6" t="s">
        <v>61</v>
      </c>
      <c r="B69" s="6" t="s">
        <v>333</v>
      </c>
      <c r="C69" s="5">
        <v>764688</v>
      </c>
      <c r="D69" s="5">
        <v>32260</v>
      </c>
      <c r="E69" s="5">
        <v>0</v>
      </c>
      <c r="F69" s="5" t="s">
        <v>208</v>
      </c>
      <c r="G69" s="6" t="s">
        <v>208</v>
      </c>
    </row>
    <row r="70" spans="1:7" x14ac:dyDescent="0.3">
      <c r="A70" s="6" t="s">
        <v>62</v>
      </c>
      <c r="B70" s="6" t="s">
        <v>334</v>
      </c>
      <c r="C70" s="5">
        <v>832735</v>
      </c>
      <c r="D70" s="5">
        <v>94262</v>
      </c>
      <c r="E70" s="5">
        <v>0</v>
      </c>
      <c r="F70" s="5" t="s">
        <v>208</v>
      </c>
      <c r="G70" s="6" t="s">
        <v>208</v>
      </c>
    </row>
    <row r="71" spans="1:7" x14ac:dyDescent="0.3">
      <c r="A71" s="6" t="s">
        <v>63</v>
      </c>
      <c r="B71" s="6" t="s">
        <v>335</v>
      </c>
      <c r="C71" s="5" t="s">
        <v>208</v>
      </c>
      <c r="D71" s="5" t="s">
        <v>208</v>
      </c>
      <c r="E71" s="5" t="s">
        <v>208</v>
      </c>
      <c r="F71" s="5" t="s">
        <v>208</v>
      </c>
      <c r="G71" s="6" t="s">
        <v>208</v>
      </c>
    </row>
    <row r="72" spans="1:7" x14ac:dyDescent="0.3">
      <c r="A72" s="6" t="s">
        <v>64</v>
      </c>
      <c r="B72" s="6" t="s">
        <v>336</v>
      </c>
      <c r="C72" s="5">
        <v>105668</v>
      </c>
      <c r="D72" s="5">
        <v>12800</v>
      </c>
      <c r="E72" s="5">
        <v>0</v>
      </c>
      <c r="F72" s="5" t="s">
        <v>208</v>
      </c>
      <c r="G72" s="6" t="s">
        <v>208</v>
      </c>
    </row>
    <row r="73" spans="1:7" x14ac:dyDescent="0.3">
      <c r="A73" s="6" t="s">
        <v>65</v>
      </c>
      <c r="B73" s="6" t="s">
        <v>337</v>
      </c>
      <c r="C73" s="5">
        <v>0</v>
      </c>
      <c r="D73" s="5" t="s">
        <v>208</v>
      </c>
      <c r="E73" s="5">
        <v>0</v>
      </c>
      <c r="F73" s="5" t="s">
        <v>208</v>
      </c>
      <c r="G73" s="6" t="s">
        <v>208</v>
      </c>
    </row>
    <row r="74" spans="1:7" x14ac:dyDescent="0.3">
      <c r="A74" s="6" t="s">
        <v>66</v>
      </c>
      <c r="B74" s="6" t="s">
        <v>338</v>
      </c>
      <c r="C74" s="5" t="s">
        <v>208</v>
      </c>
      <c r="D74" s="5" t="s">
        <v>208</v>
      </c>
      <c r="E74" s="5" t="s">
        <v>208</v>
      </c>
      <c r="F74" s="5" t="s">
        <v>208</v>
      </c>
      <c r="G74" s="6" t="s">
        <v>208</v>
      </c>
    </row>
    <row r="75" spans="1:7" x14ac:dyDescent="0.3">
      <c r="A75" s="6" t="s">
        <v>67</v>
      </c>
      <c r="B75" s="6" t="s">
        <v>339</v>
      </c>
      <c r="C75" s="5">
        <v>0</v>
      </c>
      <c r="D75" s="5" t="s">
        <v>208</v>
      </c>
      <c r="E75" s="5" t="s">
        <v>208</v>
      </c>
      <c r="F75" s="5" t="s">
        <v>208</v>
      </c>
      <c r="G75" s="6" t="s">
        <v>208</v>
      </c>
    </row>
    <row r="76" spans="1:7" x14ac:dyDescent="0.3">
      <c r="A76" s="6" t="s">
        <v>68</v>
      </c>
      <c r="B76" s="6" t="s">
        <v>340</v>
      </c>
      <c r="C76" s="5">
        <v>44316</v>
      </c>
      <c r="D76" s="5">
        <v>5643</v>
      </c>
      <c r="E76" s="5">
        <v>0</v>
      </c>
      <c r="F76" s="5" t="s">
        <v>208</v>
      </c>
      <c r="G76" s="6" t="s">
        <v>208</v>
      </c>
    </row>
    <row r="77" spans="1:7" x14ac:dyDescent="0.3">
      <c r="A77" s="6" t="s">
        <v>69</v>
      </c>
      <c r="B77" s="6" t="s">
        <v>341</v>
      </c>
      <c r="C77" s="5">
        <v>0</v>
      </c>
      <c r="D77" s="5" t="s">
        <v>208</v>
      </c>
      <c r="E77" s="5">
        <v>0</v>
      </c>
      <c r="F77" s="5" t="s">
        <v>208</v>
      </c>
      <c r="G77" s="6" t="s">
        <v>208</v>
      </c>
    </row>
    <row r="78" spans="1:7" x14ac:dyDescent="0.3">
      <c r="A78" s="6" t="s">
        <v>70</v>
      </c>
      <c r="B78" s="6" t="s">
        <v>342</v>
      </c>
      <c r="C78" s="5" t="s">
        <v>208</v>
      </c>
      <c r="D78" s="5" t="s">
        <v>208</v>
      </c>
      <c r="E78" s="5" t="s">
        <v>208</v>
      </c>
      <c r="F78" s="5" t="s">
        <v>208</v>
      </c>
      <c r="G78" s="6" t="s">
        <v>208</v>
      </c>
    </row>
    <row r="79" spans="1:7" ht="28.8" x14ac:dyDescent="0.3">
      <c r="A79" s="6" t="s">
        <v>71</v>
      </c>
      <c r="B79" s="6" t="s">
        <v>343</v>
      </c>
      <c r="C79" s="5">
        <v>0</v>
      </c>
      <c r="D79" s="5" t="s">
        <v>208</v>
      </c>
      <c r="E79" s="5">
        <v>24717</v>
      </c>
      <c r="F79" s="5">
        <v>5206</v>
      </c>
      <c r="G79" s="6" t="s">
        <v>499</v>
      </c>
    </row>
    <row r="80" spans="1:7" x14ac:dyDescent="0.3">
      <c r="A80" s="6" t="s">
        <v>72</v>
      </c>
      <c r="B80" s="6" t="s">
        <v>344</v>
      </c>
      <c r="C80" s="5">
        <v>0</v>
      </c>
      <c r="D80" s="5" t="s">
        <v>208</v>
      </c>
      <c r="E80" s="5">
        <v>30403</v>
      </c>
      <c r="F80" s="5">
        <v>10556</v>
      </c>
      <c r="G80" s="6" t="s">
        <v>500</v>
      </c>
    </row>
    <row r="81" spans="1:7" x14ac:dyDescent="0.3">
      <c r="A81" s="6" t="s">
        <v>73</v>
      </c>
      <c r="B81" s="6" t="s">
        <v>345</v>
      </c>
      <c r="C81" s="5">
        <v>67948</v>
      </c>
      <c r="D81" s="5">
        <v>10266</v>
      </c>
      <c r="E81" s="5">
        <v>37794</v>
      </c>
      <c r="F81" s="5">
        <v>11393</v>
      </c>
      <c r="G81" s="6" t="s">
        <v>177</v>
      </c>
    </row>
    <row r="82" spans="1:7" ht="28.8" x14ac:dyDescent="0.3">
      <c r="A82" s="6" t="s">
        <v>74</v>
      </c>
      <c r="B82" s="6" t="s">
        <v>346</v>
      </c>
      <c r="C82" s="5">
        <v>40157</v>
      </c>
      <c r="D82" s="5">
        <v>8311</v>
      </c>
      <c r="E82" s="5">
        <v>15823</v>
      </c>
      <c r="F82" s="5">
        <v>8311</v>
      </c>
      <c r="G82" s="6" t="s">
        <v>178</v>
      </c>
    </row>
    <row r="83" spans="1:7" x14ac:dyDescent="0.3">
      <c r="A83" s="6" t="s">
        <v>75</v>
      </c>
      <c r="B83" s="6" t="s">
        <v>347</v>
      </c>
      <c r="C83" s="5">
        <v>52363</v>
      </c>
      <c r="D83" s="5">
        <v>6893</v>
      </c>
      <c r="E83" s="5">
        <v>0</v>
      </c>
      <c r="F83" s="5" t="s">
        <v>208</v>
      </c>
      <c r="G83" s="6" t="s">
        <v>208</v>
      </c>
    </row>
    <row r="84" spans="1:7" x14ac:dyDescent="0.3">
      <c r="A84" s="6" t="s">
        <v>759</v>
      </c>
      <c r="B84" s="6"/>
      <c r="C84" s="5">
        <v>30507</v>
      </c>
      <c r="D84" s="5">
        <v>846</v>
      </c>
      <c r="E84" s="5"/>
      <c r="F84" s="5"/>
      <c r="G84" s="6"/>
    </row>
    <row r="85" spans="1:7" x14ac:dyDescent="0.3">
      <c r="A85" s="6" t="s">
        <v>76</v>
      </c>
      <c r="B85" s="6" t="s">
        <v>348</v>
      </c>
      <c r="C85" s="5">
        <v>26185</v>
      </c>
      <c r="D85" s="5">
        <v>9305</v>
      </c>
      <c r="E85" s="5">
        <v>26185</v>
      </c>
      <c r="F85" s="5">
        <v>9305</v>
      </c>
      <c r="G85" s="6" t="s">
        <v>501</v>
      </c>
    </row>
    <row r="86" spans="1:7" x14ac:dyDescent="0.3">
      <c r="A86" s="6" t="s">
        <v>77</v>
      </c>
      <c r="B86" s="6" t="s">
        <v>349</v>
      </c>
      <c r="C86" s="5">
        <v>9367</v>
      </c>
      <c r="D86" s="5">
        <v>1127</v>
      </c>
      <c r="E86" s="5">
        <v>43628</v>
      </c>
      <c r="F86" s="5">
        <v>7467</v>
      </c>
      <c r="G86" s="6" t="s">
        <v>469</v>
      </c>
    </row>
    <row r="87" spans="1:7" x14ac:dyDescent="0.3">
      <c r="A87" s="6" t="s">
        <v>78</v>
      </c>
      <c r="B87" s="6" t="s">
        <v>350</v>
      </c>
      <c r="C87" s="9">
        <v>23756</v>
      </c>
      <c r="D87" s="5">
        <v>6662</v>
      </c>
      <c r="E87" s="5">
        <v>0</v>
      </c>
      <c r="F87" s="5" t="s">
        <v>208</v>
      </c>
      <c r="G87" s="6" t="s">
        <v>208</v>
      </c>
    </row>
    <row r="88" spans="1:7" x14ac:dyDescent="0.3">
      <c r="A88" s="6" t="s">
        <v>79</v>
      </c>
      <c r="B88" s="6" t="s">
        <v>351</v>
      </c>
      <c r="C88" s="5">
        <v>9988</v>
      </c>
      <c r="D88" s="5">
        <v>1507</v>
      </c>
      <c r="E88" s="5">
        <v>53147</v>
      </c>
      <c r="F88" s="5">
        <v>11315</v>
      </c>
      <c r="G88" s="6" t="s">
        <v>502</v>
      </c>
    </row>
    <row r="89" spans="1:7" ht="28.8" x14ac:dyDescent="0.3">
      <c r="A89" s="6" t="s">
        <v>80</v>
      </c>
      <c r="B89" s="6" t="s">
        <v>352</v>
      </c>
      <c r="C89" s="5">
        <v>19711</v>
      </c>
      <c r="D89" s="5">
        <v>5803</v>
      </c>
      <c r="E89" s="5">
        <v>17700</v>
      </c>
      <c r="F89" s="5">
        <v>5803</v>
      </c>
      <c r="G89" s="6" t="s">
        <v>180</v>
      </c>
    </row>
    <row r="90" spans="1:7" x14ac:dyDescent="0.3">
      <c r="A90" s="6" t="s">
        <v>81</v>
      </c>
      <c r="B90" s="6" t="s">
        <v>353</v>
      </c>
      <c r="C90" s="5" t="s">
        <v>208</v>
      </c>
      <c r="D90" s="5" t="s">
        <v>208</v>
      </c>
      <c r="E90" s="5" t="s">
        <v>208</v>
      </c>
      <c r="F90" s="5" t="s">
        <v>208</v>
      </c>
      <c r="G90" s="6" t="s">
        <v>208</v>
      </c>
    </row>
    <row r="91" spans="1:7" x14ac:dyDescent="0.3">
      <c r="A91" s="6" t="s">
        <v>82</v>
      </c>
      <c r="B91" s="6" t="s">
        <v>354</v>
      </c>
      <c r="C91" s="5" t="s">
        <v>208</v>
      </c>
      <c r="D91" s="5" t="s">
        <v>208</v>
      </c>
      <c r="E91" s="5" t="s">
        <v>208</v>
      </c>
      <c r="F91" s="5" t="s">
        <v>208</v>
      </c>
      <c r="G91" s="6" t="s">
        <v>208</v>
      </c>
    </row>
    <row r="92" spans="1:7" x14ac:dyDescent="0.3">
      <c r="A92" s="6" t="s">
        <v>83</v>
      </c>
      <c r="B92" s="6" t="s">
        <v>355</v>
      </c>
      <c r="C92" s="5">
        <v>616</v>
      </c>
      <c r="D92" s="5">
        <v>290</v>
      </c>
      <c r="E92" s="5">
        <v>0</v>
      </c>
      <c r="F92" s="5" t="s">
        <v>208</v>
      </c>
      <c r="G92" s="6" t="s">
        <v>208</v>
      </c>
    </row>
    <row r="93" spans="1:7" x14ac:dyDescent="0.3">
      <c r="A93" s="6" t="s">
        <v>84</v>
      </c>
      <c r="B93" s="6" t="s">
        <v>356</v>
      </c>
      <c r="C93" s="5" t="s">
        <v>208</v>
      </c>
      <c r="D93" s="5" t="s">
        <v>208</v>
      </c>
      <c r="E93" s="5" t="s">
        <v>208</v>
      </c>
      <c r="F93" s="5" t="s">
        <v>208</v>
      </c>
      <c r="G93" s="6" t="s">
        <v>208</v>
      </c>
    </row>
    <row r="94" spans="1:7" x14ac:dyDescent="0.3">
      <c r="A94" s="6" t="s">
        <v>85</v>
      </c>
      <c r="B94" s="6" t="s">
        <v>357</v>
      </c>
      <c r="C94" s="5">
        <v>0</v>
      </c>
      <c r="D94" s="5" t="s">
        <v>208</v>
      </c>
      <c r="E94" s="5">
        <v>0</v>
      </c>
      <c r="F94" s="5" t="s">
        <v>208</v>
      </c>
      <c r="G94" s="6" t="s">
        <v>208</v>
      </c>
    </row>
    <row r="95" spans="1:7" x14ac:dyDescent="0.3">
      <c r="A95" s="6" t="s">
        <v>86</v>
      </c>
      <c r="B95" s="6" t="s">
        <v>358</v>
      </c>
      <c r="C95" s="5" t="s">
        <v>208</v>
      </c>
      <c r="D95" s="5" t="s">
        <v>208</v>
      </c>
      <c r="E95" s="5" t="s">
        <v>208</v>
      </c>
      <c r="F95" s="5" t="s">
        <v>208</v>
      </c>
      <c r="G95" s="6" t="s">
        <v>208</v>
      </c>
    </row>
    <row r="96" spans="1:7" x14ac:dyDescent="0.3">
      <c r="A96" s="6" t="s">
        <v>87</v>
      </c>
      <c r="B96" s="6" t="s">
        <v>359</v>
      </c>
      <c r="C96" s="5" t="s">
        <v>208</v>
      </c>
      <c r="D96" s="5" t="s">
        <v>208</v>
      </c>
      <c r="E96" s="5">
        <v>3821</v>
      </c>
      <c r="F96" s="5">
        <v>415</v>
      </c>
      <c r="G96" s="6" t="s">
        <v>234</v>
      </c>
    </row>
    <row r="97" spans="1:7" x14ac:dyDescent="0.3">
      <c r="A97" s="6" t="s">
        <v>88</v>
      </c>
      <c r="B97" s="6" t="s">
        <v>360</v>
      </c>
      <c r="C97" s="5" t="s">
        <v>208</v>
      </c>
      <c r="D97" s="5" t="s">
        <v>208</v>
      </c>
      <c r="E97" s="5">
        <v>0</v>
      </c>
      <c r="F97" s="5" t="s">
        <v>208</v>
      </c>
      <c r="G97" s="6" t="s">
        <v>208</v>
      </c>
    </row>
    <row r="98" spans="1:7" x14ac:dyDescent="0.3">
      <c r="A98" s="6" t="s">
        <v>89</v>
      </c>
      <c r="B98" s="6" t="s">
        <v>361</v>
      </c>
      <c r="C98" s="5">
        <v>0</v>
      </c>
      <c r="D98" s="5" t="s">
        <v>208</v>
      </c>
      <c r="E98" s="5">
        <v>0</v>
      </c>
      <c r="F98" s="5" t="s">
        <v>208</v>
      </c>
      <c r="G98" s="6" t="s">
        <v>208</v>
      </c>
    </row>
    <row r="99" spans="1:7" ht="28.8" x14ac:dyDescent="0.3">
      <c r="A99" s="6" t="s">
        <v>90</v>
      </c>
      <c r="B99" s="6" t="s">
        <v>362</v>
      </c>
      <c r="C99" s="5">
        <v>1193</v>
      </c>
      <c r="D99" s="5">
        <v>0</v>
      </c>
      <c r="E99" s="5">
        <v>0</v>
      </c>
      <c r="F99" s="5" t="s">
        <v>208</v>
      </c>
      <c r="G99" s="6" t="s">
        <v>208</v>
      </c>
    </row>
    <row r="100" spans="1:7" ht="28.8" x14ac:dyDescent="0.3">
      <c r="A100" s="6" t="s">
        <v>91</v>
      </c>
      <c r="B100" s="6" t="s">
        <v>363</v>
      </c>
      <c r="C100" s="5">
        <v>0</v>
      </c>
      <c r="D100" s="5" t="s">
        <v>208</v>
      </c>
      <c r="E100" s="5">
        <v>15588</v>
      </c>
      <c r="F100" s="5">
        <v>480</v>
      </c>
      <c r="G100" s="6" t="s">
        <v>473</v>
      </c>
    </row>
    <row r="101" spans="1:7" x14ac:dyDescent="0.3">
      <c r="A101" s="6" t="s">
        <v>92</v>
      </c>
      <c r="B101" s="6" t="s">
        <v>364</v>
      </c>
      <c r="C101" s="5">
        <v>2740</v>
      </c>
      <c r="D101" s="5">
        <v>947</v>
      </c>
      <c r="E101" s="5">
        <v>0</v>
      </c>
      <c r="F101" s="5" t="s">
        <v>208</v>
      </c>
      <c r="G101" s="6" t="s">
        <v>208</v>
      </c>
    </row>
    <row r="102" spans="1:7" x14ac:dyDescent="0.3">
      <c r="A102" s="6" t="s">
        <v>93</v>
      </c>
      <c r="B102" s="6" t="s">
        <v>365</v>
      </c>
      <c r="C102" s="5">
        <v>0</v>
      </c>
      <c r="D102" s="5" t="s">
        <v>208</v>
      </c>
      <c r="E102" s="5">
        <v>0</v>
      </c>
      <c r="F102" s="5" t="s">
        <v>208</v>
      </c>
      <c r="G102" s="6" t="s">
        <v>208</v>
      </c>
    </row>
    <row r="103" spans="1:7" ht="28.8" x14ac:dyDescent="0.3">
      <c r="A103" s="6" t="s">
        <v>366</v>
      </c>
      <c r="B103" s="6" t="s">
        <v>367</v>
      </c>
      <c r="C103" s="5">
        <v>304144</v>
      </c>
      <c r="D103" s="5">
        <v>28674</v>
      </c>
      <c r="E103" s="5" t="s">
        <v>208</v>
      </c>
      <c r="F103" s="5" t="s">
        <v>208</v>
      </c>
      <c r="G103" s="6" t="s">
        <v>208</v>
      </c>
    </row>
    <row r="104" spans="1:7" x14ac:dyDescent="0.3">
      <c r="A104" s="6" t="s">
        <v>94</v>
      </c>
      <c r="B104" s="6" t="s">
        <v>368</v>
      </c>
      <c r="C104" s="5">
        <v>0</v>
      </c>
      <c r="D104" s="5" t="s">
        <v>208</v>
      </c>
      <c r="E104" s="5" t="s">
        <v>208</v>
      </c>
      <c r="F104" s="5" t="s">
        <v>208</v>
      </c>
      <c r="G104" s="6" t="s">
        <v>208</v>
      </c>
    </row>
    <row r="105" spans="1:7" x14ac:dyDescent="0.3">
      <c r="A105" s="6" t="s">
        <v>95</v>
      </c>
      <c r="B105" s="6" t="s">
        <v>369</v>
      </c>
      <c r="C105" s="5" t="s">
        <v>208</v>
      </c>
      <c r="D105" s="5" t="s">
        <v>208</v>
      </c>
      <c r="E105" s="5" t="s">
        <v>208</v>
      </c>
      <c r="F105" s="5" t="s">
        <v>208</v>
      </c>
      <c r="G105" s="6" t="s">
        <v>208</v>
      </c>
    </row>
    <row r="106" spans="1:7" ht="28.8" x14ac:dyDescent="0.3">
      <c r="A106" s="6" t="s">
        <v>96</v>
      </c>
      <c r="B106" s="6" t="s">
        <v>370</v>
      </c>
      <c r="C106" s="5">
        <v>6704</v>
      </c>
      <c r="D106" s="5">
        <v>1631</v>
      </c>
      <c r="E106" s="5">
        <v>0</v>
      </c>
      <c r="F106" s="5" t="s">
        <v>208</v>
      </c>
      <c r="G106" s="6" t="s">
        <v>208</v>
      </c>
    </row>
    <row r="107" spans="1:7" ht="28.8" x14ac:dyDescent="0.3">
      <c r="A107" s="6" t="s">
        <v>97</v>
      </c>
      <c r="B107" s="6" t="s">
        <v>371</v>
      </c>
      <c r="C107" s="5">
        <v>0</v>
      </c>
      <c r="D107" s="5" t="s">
        <v>208</v>
      </c>
      <c r="E107" s="5">
        <v>0</v>
      </c>
      <c r="F107" s="5" t="s">
        <v>208</v>
      </c>
      <c r="G107" s="6" t="s">
        <v>208</v>
      </c>
    </row>
    <row r="108" spans="1:7" x14ac:dyDescent="0.3">
      <c r="A108" s="6" t="s">
        <v>98</v>
      </c>
      <c r="B108" s="6" t="s">
        <v>372</v>
      </c>
      <c r="C108" s="5">
        <v>9994</v>
      </c>
      <c r="D108" s="5">
        <v>2258</v>
      </c>
      <c r="E108" s="5">
        <v>0</v>
      </c>
      <c r="F108" s="5" t="s">
        <v>208</v>
      </c>
      <c r="G108" s="6" t="s">
        <v>208</v>
      </c>
    </row>
    <row r="109" spans="1:7" x14ac:dyDescent="0.3">
      <c r="A109" s="6" t="s">
        <v>99</v>
      </c>
      <c r="B109" s="6" t="s">
        <v>373</v>
      </c>
      <c r="C109" s="5">
        <v>177220</v>
      </c>
      <c r="D109" s="5">
        <v>22000</v>
      </c>
      <c r="E109" s="5">
        <v>177220</v>
      </c>
      <c r="F109" s="5">
        <v>22000</v>
      </c>
      <c r="G109" s="6" t="s">
        <v>257</v>
      </c>
    </row>
    <row r="110" spans="1:7" x14ac:dyDescent="0.3">
      <c r="A110" s="6" t="s">
        <v>100</v>
      </c>
      <c r="B110" s="6" t="s">
        <v>374</v>
      </c>
      <c r="C110" s="9">
        <v>304831</v>
      </c>
      <c r="D110" s="5">
        <v>44000</v>
      </c>
      <c r="E110" s="5">
        <v>0</v>
      </c>
      <c r="F110" s="5" t="s">
        <v>208</v>
      </c>
      <c r="G110" s="6" t="s">
        <v>208</v>
      </c>
    </row>
    <row r="111" spans="1:7" x14ac:dyDescent="0.3">
      <c r="A111" s="6" t="s">
        <v>101</v>
      </c>
      <c r="B111" s="6" t="s">
        <v>375</v>
      </c>
      <c r="C111" s="5">
        <v>48021</v>
      </c>
      <c r="D111" s="5">
        <v>9309</v>
      </c>
      <c r="E111" s="5">
        <v>70808</v>
      </c>
      <c r="F111" s="5">
        <v>9309</v>
      </c>
      <c r="G111" s="6" t="s">
        <v>182</v>
      </c>
    </row>
    <row r="112" spans="1:7" x14ac:dyDescent="0.3">
      <c r="A112" s="6" t="s">
        <v>102</v>
      </c>
      <c r="B112" s="6" t="s">
        <v>376</v>
      </c>
      <c r="C112" s="5">
        <v>0</v>
      </c>
      <c r="D112" s="5" t="s">
        <v>208</v>
      </c>
      <c r="E112" s="5">
        <v>4604</v>
      </c>
      <c r="F112" s="5">
        <v>1732</v>
      </c>
      <c r="G112" s="6" t="s">
        <v>503</v>
      </c>
    </row>
    <row r="113" spans="1:7" x14ac:dyDescent="0.3">
      <c r="A113" s="6" t="s">
        <v>103</v>
      </c>
      <c r="B113" s="6" t="s">
        <v>377</v>
      </c>
      <c r="C113" s="5" t="s">
        <v>208</v>
      </c>
      <c r="D113" s="5" t="s">
        <v>208</v>
      </c>
      <c r="E113" s="5" t="s">
        <v>208</v>
      </c>
      <c r="F113" s="5" t="s">
        <v>208</v>
      </c>
      <c r="G113" s="6" t="s">
        <v>208</v>
      </c>
    </row>
    <row r="114" spans="1:7" x14ac:dyDescent="0.3">
      <c r="A114" s="6" t="s">
        <v>104</v>
      </c>
      <c r="B114" s="6" t="s">
        <v>378</v>
      </c>
      <c r="C114" s="5">
        <v>10428</v>
      </c>
      <c r="D114" s="5">
        <v>2000</v>
      </c>
      <c r="E114" s="5">
        <v>0</v>
      </c>
      <c r="F114" s="5" t="s">
        <v>208</v>
      </c>
      <c r="G114" s="6" t="s">
        <v>208</v>
      </c>
    </row>
    <row r="115" spans="1:7" x14ac:dyDescent="0.3">
      <c r="A115" s="6" t="s">
        <v>105</v>
      </c>
      <c r="B115" s="6" t="s">
        <v>379</v>
      </c>
      <c r="C115" s="5">
        <v>100419</v>
      </c>
      <c r="D115" s="5">
        <v>4400</v>
      </c>
      <c r="E115" s="5">
        <v>0</v>
      </c>
      <c r="F115" s="5" t="s">
        <v>208</v>
      </c>
      <c r="G115" s="6" t="s">
        <v>208</v>
      </c>
    </row>
    <row r="116" spans="1:7" x14ac:dyDescent="0.3">
      <c r="A116" s="6" t="s">
        <v>106</v>
      </c>
      <c r="B116" s="6" t="s">
        <v>380</v>
      </c>
      <c r="C116" s="5">
        <v>0</v>
      </c>
      <c r="D116" s="5" t="s">
        <v>208</v>
      </c>
      <c r="E116" s="5">
        <v>0</v>
      </c>
      <c r="F116" s="5" t="s">
        <v>208</v>
      </c>
      <c r="G116" s="6" t="s">
        <v>208</v>
      </c>
    </row>
    <row r="117" spans="1:7" x14ac:dyDescent="0.3">
      <c r="A117" s="6" t="s">
        <v>107</v>
      </c>
      <c r="B117" s="6" t="s">
        <v>381</v>
      </c>
      <c r="C117" s="5">
        <v>148161</v>
      </c>
      <c r="D117" s="5">
        <v>36132</v>
      </c>
      <c r="E117" s="5">
        <v>0</v>
      </c>
      <c r="F117" s="5" t="s">
        <v>208</v>
      </c>
      <c r="G117" s="6" t="s">
        <v>208</v>
      </c>
    </row>
    <row r="118" spans="1:7" x14ac:dyDescent="0.3">
      <c r="A118" s="6" t="s">
        <v>382</v>
      </c>
      <c r="B118" s="6" t="s">
        <v>383</v>
      </c>
      <c r="C118" s="5" t="s">
        <v>208</v>
      </c>
      <c r="D118" s="5" t="s">
        <v>208</v>
      </c>
      <c r="E118" s="5" t="s">
        <v>208</v>
      </c>
      <c r="F118" s="5" t="s">
        <v>208</v>
      </c>
      <c r="G118" s="6" t="s">
        <v>208</v>
      </c>
    </row>
    <row r="119" spans="1:7" x14ac:dyDescent="0.3">
      <c r="A119" s="6" t="s">
        <v>730</v>
      </c>
      <c r="B119" s="6"/>
      <c r="C119" s="5">
        <v>13285.11</v>
      </c>
      <c r="D119" s="5">
        <v>2940</v>
      </c>
      <c r="E119" s="5">
        <v>0</v>
      </c>
      <c r="F119" s="5">
        <v>0</v>
      </c>
      <c r="G119" s="6" t="s">
        <v>731</v>
      </c>
    </row>
    <row r="120" spans="1:7" x14ac:dyDescent="0.3">
      <c r="A120" s="6" t="s">
        <v>108</v>
      </c>
      <c r="B120" s="6" t="s">
        <v>384</v>
      </c>
      <c r="C120" s="5">
        <v>1275</v>
      </c>
      <c r="D120" s="5">
        <v>571</v>
      </c>
      <c r="E120" s="5">
        <v>0</v>
      </c>
      <c r="F120" s="5" t="s">
        <v>208</v>
      </c>
      <c r="G120" s="6" t="s">
        <v>208</v>
      </c>
    </row>
    <row r="121" spans="1:7" x14ac:dyDescent="0.3">
      <c r="A121" s="6" t="s">
        <v>109</v>
      </c>
      <c r="B121" s="6" t="s">
        <v>385</v>
      </c>
      <c r="C121" s="5">
        <v>125761</v>
      </c>
      <c r="D121" s="5">
        <v>7842</v>
      </c>
      <c r="E121" s="5">
        <v>23532</v>
      </c>
      <c r="F121" s="5">
        <v>2444</v>
      </c>
      <c r="G121" s="6" t="s">
        <v>504</v>
      </c>
    </row>
    <row r="122" spans="1:7" x14ac:dyDescent="0.3">
      <c r="A122" s="6" t="s">
        <v>110</v>
      </c>
      <c r="B122" s="6" t="s">
        <v>386</v>
      </c>
      <c r="C122" s="5" t="s">
        <v>208</v>
      </c>
      <c r="D122" s="5" t="s">
        <v>208</v>
      </c>
      <c r="E122" s="5" t="s">
        <v>208</v>
      </c>
      <c r="F122" s="5" t="s">
        <v>208</v>
      </c>
      <c r="G122" s="6" t="s">
        <v>208</v>
      </c>
    </row>
    <row r="123" spans="1:7" x14ac:dyDescent="0.3">
      <c r="A123" s="6" t="s">
        <v>111</v>
      </c>
      <c r="B123" s="6" t="s">
        <v>387</v>
      </c>
      <c r="C123" s="5">
        <v>0</v>
      </c>
      <c r="D123" s="5" t="s">
        <v>208</v>
      </c>
      <c r="E123" s="5">
        <v>110</v>
      </c>
      <c r="F123" s="5">
        <v>1058</v>
      </c>
      <c r="G123" s="6" t="s">
        <v>505</v>
      </c>
    </row>
    <row r="124" spans="1:7" x14ac:dyDescent="0.3">
      <c r="A124" s="6" t="s">
        <v>112</v>
      </c>
      <c r="B124" s="6" t="s">
        <v>388</v>
      </c>
      <c r="C124" s="5" t="s">
        <v>208</v>
      </c>
      <c r="D124" s="5" t="s">
        <v>208</v>
      </c>
      <c r="E124" s="5" t="s">
        <v>208</v>
      </c>
      <c r="F124" s="5" t="s">
        <v>208</v>
      </c>
      <c r="G124" s="6" t="s">
        <v>208</v>
      </c>
    </row>
    <row r="125" spans="1:7" x14ac:dyDescent="0.3">
      <c r="A125" s="6" t="s">
        <v>113</v>
      </c>
      <c r="B125" s="6" t="s">
        <v>389</v>
      </c>
      <c r="C125" s="5">
        <v>2558224</v>
      </c>
      <c r="D125" s="5">
        <v>56939</v>
      </c>
      <c r="E125" s="5">
        <v>0</v>
      </c>
      <c r="F125" s="5" t="s">
        <v>208</v>
      </c>
      <c r="G125" s="6" t="s">
        <v>208</v>
      </c>
    </row>
    <row r="126" spans="1:7" x14ac:dyDescent="0.3">
      <c r="A126" s="6" t="s">
        <v>114</v>
      </c>
      <c r="B126" s="6" t="s">
        <v>390</v>
      </c>
      <c r="C126" s="5">
        <v>0</v>
      </c>
      <c r="D126" s="5" t="s">
        <v>208</v>
      </c>
      <c r="E126" s="5">
        <v>0</v>
      </c>
      <c r="F126" s="5" t="s">
        <v>208</v>
      </c>
      <c r="G126" s="6" t="s">
        <v>208</v>
      </c>
    </row>
    <row r="127" spans="1:7" x14ac:dyDescent="0.3">
      <c r="A127" s="6" t="s">
        <v>115</v>
      </c>
      <c r="B127" s="6" t="s">
        <v>391</v>
      </c>
      <c r="C127" s="5">
        <v>0</v>
      </c>
      <c r="D127" s="5" t="s">
        <v>208</v>
      </c>
      <c r="E127" s="5">
        <v>0</v>
      </c>
      <c r="F127" s="5" t="s">
        <v>208</v>
      </c>
      <c r="G127" s="6" t="s">
        <v>208</v>
      </c>
    </row>
    <row r="128" spans="1:7" x14ac:dyDescent="0.3">
      <c r="A128" s="6" t="s">
        <v>116</v>
      </c>
      <c r="B128" s="6" t="s">
        <v>392</v>
      </c>
      <c r="C128" s="5">
        <v>815</v>
      </c>
      <c r="D128" s="5">
        <v>368</v>
      </c>
      <c r="E128" s="5">
        <v>0</v>
      </c>
      <c r="F128" s="5" t="s">
        <v>208</v>
      </c>
      <c r="G128" s="6" t="s">
        <v>208</v>
      </c>
    </row>
    <row r="129" spans="1:7" x14ac:dyDescent="0.3">
      <c r="A129" s="6" t="s">
        <v>117</v>
      </c>
      <c r="B129" s="6" t="s">
        <v>393</v>
      </c>
      <c r="C129" s="5">
        <v>0</v>
      </c>
      <c r="D129" s="5" t="s">
        <v>208</v>
      </c>
      <c r="E129" s="5">
        <v>0</v>
      </c>
      <c r="F129" s="5" t="s">
        <v>208</v>
      </c>
      <c r="G129" s="6" t="s">
        <v>208</v>
      </c>
    </row>
    <row r="130" spans="1:7" x14ac:dyDescent="0.3">
      <c r="A130" s="6" t="s">
        <v>118</v>
      </c>
      <c r="B130" s="6" t="s">
        <v>394</v>
      </c>
      <c r="C130" s="5">
        <v>16996</v>
      </c>
      <c r="D130" s="5">
        <v>2175</v>
      </c>
      <c r="E130" s="5">
        <v>0</v>
      </c>
      <c r="F130" s="5" t="s">
        <v>208</v>
      </c>
      <c r="G130" s="6" t="s">
        <v>208</v>
      </c>
    </row>
    <row r="131" spans="1:7" ht="28.8" x14ac:dyDescent="0.3">
      <c r="A131" s="6" t="s">
        <v>119</v>
      </c>
      <c r="B131" s="6" t="s">
        <v>395</v>
      </c>
      <c r="C131" s="5">
        <v>6456</v>
      </c>
      <c r="D131" s="5">
        <v>1582</v>
      </c>
      <c r="E131" s="5">
        <v>3341</v>
      </c>
      <c r="F131" s="5">
        <v>1582</v>
      </c>
      <c r="G131" s="6" t="s">
        <v>482</v>
      </c>
    </row>
    <row r="132" spans="1:7" x14ac:dyDescent="0.3">
      <c r="A132" s="6" t="s">
        <v>396</v>
      </c>
      <c r="B132" s="6" t="s">
        <v>397</v>
      </c>
      <c r="C132" s="5">
        <v>0</v>
      </c>
      <c r="D132" s="5" t="s">
        <v>208</v>
      </c>
      <c r="E132" s="5">
        <v>30515</v>
      </c>
      <c r="F132" s="5">
        <v>5946</v>
      </c>
      <c r="G132" s="6" t="s">
        <v>506</v>
      </c>
    </row>
    <row r="133" spans="1:7" ht="28.8" x14ac:dyDescent="0.3">
      <c r="A133" s="6" t="s">
        <v>120</v>
      </c>
      <c r="B133" s="6" t="s">
        <v>398</v>
      </c>
      <c r="C133" s="5">
        <v>22078</v>
      </c>
      <c r="D133" s="5">
        <v>6620</v>
      </c>
      <c r="E133" s="5">
        <v>14944</v>
      </c>
      <c r="F133" s="5">
        <v>1776</v>
      </c>
      <c r="G133" s="6" t="s">
        <v>507</v>
      </c>
    </row>
    <row r="134" spans="1:7" x14ac:dyDescent="0.3">
      <c r="A134" s="6" t="s">
        <v>121</v>
      </c>
      <c r="B134" s="6" t="s">
        <v>399</v>
      </c>
      <c r="C134" s="5" t="s">
        <v>208</v>
      </c>
      <c r="D134" s="5" t="s">
        <v>208</v>
      </c>
      <c r="E134" s="5" t="s">
        <v>208</v>
      </c>
      <c r="F134" s="5" t="s">
        <v>208</v>
      </c>
      <c r="G134" s="6" t="s">
        <v>208</v>
      </c>
    </row>
    <row r="135" spans="1:7" x14ac:dyDescent="0.3">
      <c r="A135" s="6" t="s">
        <v>122</v>
      </c>
      <c r="B135" s="6" t="s">
        <v>400</v>
      </c>
      <c r="C135" s="5">
        <v>126061</v>
      </c>
      <c r="D135" s="5">
        <v>26333</v>
      </c>
      <c r="E135" s="5">
        <v>0</v>
      </c>
      <c r="F135" s="5" t="s">
        <v>208</v>
      </c>
      <c r="G135" s="6" t="s">
        <v>208</v>
      </c>
    </row>
    <row r="136" spans="1:7" x14ac:dyDescent="0.3">
      <c r="A136" s="6" t="s">
        <v>123</v>
      </c>
      <c r="B136" s="6" t="s">
        <v>401</v>
      </c>
      <c r="C136" s="5" t="s">
        <v>208</v>
      </c>
      <c r="D136" s="5" t="s">
        <v>208</v>
      </c>
      <c r="E136" s="5" t="s">
        <v>208</v>
      </c>
      <c r="F136" s="5" t="s">
        <v>208</v>
      </c>
      <c r="G136" s="6" t="s">
        <v>208</v>
      </c>
    </row>
    <row r="137" spans="1:7" x14ac:dyDescent="0.3">
      <c r="A137" s="6" t="s">
        <v>124</v>
      </c>
      <c r="B137" s="6" t="s">
        <v>402</v>
      </c>
      <c r="C137" s="9" t="s">
        <v>208</v>
      </c>
      <c r="D137" s="9" t="s">
        <v>208</v>
      </c>
      <c r="E137" s="5" t="s">
        <v>208</v>
      </c>
      <c r="F137" s="5" t="s">
        <v>208</v>
      </c>
      <c r="G137" s="6" t="s">
        <v>208</v>
      </c>
    </row>
    <row r="138" spans="1:7" x14ac:dyDescent="0.3">
      <c r="A138" s="6" t="s">
        <v>125</v>
      </c>
      <c r="B138" s="6" t="s">
        <v>403</v>
      </c>
      <c r="C138" s="5" t="s">
        <v>208</v>
      </c>
      <c r="D138" s="5" t="s">
        <v>208</v>
      </c>
      <c r="E138" s="5" t="s">
        <v>208</v>
      </c>
      <c r="F138" s="5" t="s">
        <v>208</v>
      </c>
      <c r="G138" s="6" t="s">
        <v>208</v>
      </c>
    </row>
    <row r="139" spans="1:7" x14ac:dyDescent="0.3">
      <c r="A139" s="6" t="s">
        <v>126</v>
      </c>
      <c r="B139" s="6" t="s">
        <v>404</v>
      </c>
      <c r="C139" s="5" t="s">
        <v>208</v>
      </c>
      <c r="D139" s="5" t="s">
        <v>208</v>
      </c>
      <c r="E139" s="5" t="s">
        <v>208</v>
      </c>
      <c r="F139" s="5" t="s">
        <v>208</v>
      </c>
      <c r="G139" s="6" t="s">
        <v>208</v>
      </c>
    </row>
    <row r="140" spans="1:7" x14ac:dyDescent="0.3">
      <c r="A140" s="6" t="s">
        <v>127</v>
      </c>
      <c r="B140" s="6" t="s">
        <v>405</v>
      </c>
      <c r="C140" s="5">
        <v>88000</v>
      </c>
      <c r="D140" s="5">
        <v>19000</v>
      </c>
      <c r="E140" s="5">
        <v>0</v>
      </c>
      <c r="F140" s="5" t="s">
        <v>208</v>
      </c>
      <c r="G140" s="6" t="s">
        <v>208</v>
      </c>
    </row>
    <row r="141" spans="1:7" x14ac:dyDescent="0.3">
      <c r="A141" s="6" t="s">
        <v>128</v>
      </c>
      <c r="B141" s="6" t="s">
        <v>406</v>
      </c>
      <c r="C141" s="5">
        <v>0</v>
      </c>
      <c r="D141" s="5" t="s">
        <v>208</v>
      </c>
      <c r="E141" s="5">
        <v>0</v>
      </c>
      <c r="F141" s="5" t="s">
        <v>208</v>
      </c>
      <c r="G141" s="6" t="s">
        <v>208</v>
      </c>
    </row>
    <row r="142" spans="1:7" x14ac:dyDescent="0.3">
      <c r="A142" s="6" t="s">
        <v>129</v>
      </c>
      <c r="B142" s="6" t="s">
        <v>407</v>
      </c>
      <c r="C142" s="5">
        <v>3852</v>
      </c>
      <c r="D142" s="5">
        <v>2043</v>
      </c>
      <c r="E142" s="5">
        <v>0</v>
      </c>
      <c r="F142" s="5" t="s">
        <v>208</v>
      </c>
      <c r="G142" s="6" t="s">
        <v>208</v>
      </c>
    </row>
    <row r="143" spans="1:7" ht="28.8" x14ac:dyDescent="0.3">
      <c r="A143" s="6" t="s">
        <v>130</v>
      </c>
      <c r="B143" s="6" t="s">
        <v>408</v>
      </c>
      <c r="C143" s="5">
        <v>0</v>
      </c>
      <c r="D143" s="5" t="s">
        <v>208</v>
      </c>
      <c r="E143" s="5">
        <v>0</v>
      </c>
      <c r="F143" s="5" t="s">
        <v>208</v>
      </c>
      <c r="G143" s="6" t="s">
        <v>208</v>
      </c>
    </row>
    <row r="144" spans="1:7" x14ac:dyDescent="0.3">
      <c r="A144" s="6" t="s">
        <v>131</v>
      </c>
      <c r="B144" s="6" t="s">
        <v>409</v>
      </c>
      <c r="C144" s="5">
        <v>1054</v>
      </c>
      <c r="D144" s="5">
        <v>503</v>
      </c>
      <c r="E144" s="5">
        <v>0</v>
      </c>
      <c r="F144" s="5" t="s">
        <v>208</v>
      </c>
      <c r="G144" s="6" t="s">
        <v>208</v>
      </c>
    </row>
    <row r="145" spans="1:7" x14ac:dyDescent="0.3">
      <c r="A145" s="6" t="s">
        <v>132</v>
      </c>
      <c r="B145" s="6" t="s">
        <v>410</v>
      </c>
      <c r="C145" s="5">
        <v>0</v>
      </c>
      <c r="D145" s="5" t="s">
        <v>208</v>
      </c>
      <c r="E145" s="5">
        <v>0</v>
      </c>
      <c r="F145" s="5" t="s">
        <v>208</v>
      </c>
      <c r="G145" s="6" t="s">
        <v>208</v>
      </c>
    </row>
    <row r="146" spans="1:7" x14ac:dyDescent="0.3">
      <c r="A146" s="6" t="s">
        <v>133</v>
      </c>
      <c r="B146" s="6" t="s">
        <v>411</v>
      </c>
      <c r="C146" s="5">
        <v>0</v>
      </c>
      <c r="D146" s="5" t="s">
        <v>208</v>
      </c>
      <c r="E146" s="5">
        <v>0</v>
      </c>
      <c r="F146" s="5" t="s">
        <v>208</v>
      </c>
      <c r="G146" s="6" t="s">
        <v>208</v>
      </c>
    </row>
    <row r="147" spans="1:7" x14ac:dyDescent="0.3">
      <c r="A147" s="6" t="s">
        <v>412</v>
      </c>
      <c r="B147" s="6" t="s">
        <v>413</v>
      </c>
      <c r="C147" s="5">
        <v>7251</v>
      </c>
      <c r="D147" s="5">
        <v>3078</v>
      </c>
      <c r="E147" s="5">
        <v>0</v>
      </c>
      <c r="F147" s="5" t="s">
        <v>208</v>
      </c>
      <c r="G147" s="6" t="s">
        <v>208</v>
      </c>
    </row>
    <row r="148" spans="1:7" x14ac:dyDescent="0.3">
      <c r="A148" s="7" t="s">
        <v>746</v>
      </c>
      <c r="B148" s="6"/>
      <c r="C148" s="9">
        <v>0</v>
      </c>
      <c r="D148" s="9">
        <v>0</v>
      </c>
      <c r="E148" s="9">
        <v>0</v>
      </c>
      <c r="F148" s="5">
        <v>0</v>
      </c>
      <c r="G148" s="6"/>
    </row>
    <row r="149" spans="1:7" x14ac:dyDescent="0.3">
      <c r="A149" s="6" t="s">
        <v>134</v>
      </c>
      <c r="B149" s="6" t="s">
        <v>414</v>
      </c>
      <c r="C149" s="5" t="s">
        <v>208</v>
      </c>
      <c r="D149" s="5" t="s">
        <v>208</v>
      </c>
      <c r="E149" s="5" t="s">
        <v>208</v>
      </c>
      <c r="F149" s="5" t="s">
        <v>208</v>
      </c>
      <c r="G149" s="6" t="s">
        <v>208</v>
      </c>
    </row>
    <row r="150" spans="1:7" x14ac:dyDescent="0.3">
      <c r="A150" s="6" t="s">
        <v>135</v>
      </c>
      <c r="B150" s="6" t="s">
        <v>415</v>
      </c>
      <c r="C150" s="5">
        <v>0</v>
      </c>
      <c r="D150" s="5" t="s">
        <v>208</v>
      </c>
      <c r="E150" s="5">
        <v>56329</v>
      </c>
      <c r="F150" s="5">
        <v>6468</v>
      </c>
      <c r="G150" s="6" t="s">
        <v>488</v>
      </c>
    </row>
    <row r="151" spans="1:7" x14ac:dyDescent="0.3">
      <c r="A151" s="7" t="s">
        <v>735</v>
      </c>
      <c r="B151" s="6"/>
      <c r="C151" s="5">
        <v>0</v>
      </c>
      <c r="D151" s="5">
        <v>0</v>
      </c>
      <c r="E151" s="5">
        <v>0</v>
      </c>
      <c r="F151" s="5">
        <v>0</v>
      </c>
      <c r="G151" s="6"/>
    </row>
    <row r="152" spans="1:7" x14ac:dyDescent="0.3">
      <c r="A152" s="6" t="s">
        <v>416</v>
      </c>
      <c r="B152" s="6" t="s">
        <v>417</v>
      </c>
      <c r="C152" s="5">
        <v>81806</v>
      </c>
      <c r="D152" s="5">
        <v>14910</v>
      </c>
      <c r="E152" s="5">
        <v>0</v>
      </c>
      <c r="F152" s="5" t="s">
        <v>208</v>
      </c>
      <c r="G152" s="6" t="s">
        <v>208</v>
      </c>
    </row>
    <row r="153" spans="1:7" x14ac:dyDescent="0.3">
      <c r="A153" s="6" t="s">
        <v>136</v>
      </c>
      <c r="B153" s="6" t="s">
        <v>418</v>
      </c>
      <c r="C153" s="5" t="s">
        <v>208</v>
      </c>
      <c r="D153" s="5" t="s">
        <v>208</v>
      </c>
      <c r="E153" s="5" t="s">
        <v>208</v>
      </c>
      <c r="F153" s="5" t="s">
        <v>208</v>
      </c>
      <c r="G153" s="6" t="s">
        <v>208</v>
      </c>
    </row>
    <row r="154" spans="1:7" x14ac:dyDescent="0.3">
      <c r="A154" s="6" t="s">
        <v>137</v>
      </c>
      <c r="B154" s="6" t="s">
        <v>419</v>
      </c>
      <c r="C154" s="5">
        <v>4920</v>
      </c>
      <c r="D154" s="5">
        <v>1509</v>
      </c>
      <c r="E154" s="5" t="s">
        <v>208</v>
      </c>
      <c r="F154" s="5" t="s">
        <v>208</v>
      </c>
      <c r="G154" s="6" t="s">
        <v>208</v>
      </c>
    </row>
    <row r="155" spans="1:7" x14ac:dyDescent="0.3">
      <c r="A155" s="6" t="s">
        <v>138</v>
      </c>
      <c r="B155" s="6" t="s">
        <v>420</v>
      </c>
      <c r="C155" s="5">
        <v>155781</v>
      </c>
      <c r="D155" s="5">
        <v>26186</v>
      </c>
      <c r="E155" s="5">
        <v>0</v>
      </c>
      <c r="F155" s="5" t="s">
        <v>208</v>
      </c>
      <c r="G155" s="6" t="s">
        <v>208</v>
      </c>
    </row>
    <row r="156" spans="1:7" x14ac:dyDescent="0.3">
      <c r="A156" s="6" t="s">
        <v>139</v>
      </c>
      <c r="B156" s="6" t="s">
        <v>421</v>
      </c>
      <c r="C156" s="5">
        <v>1863816</v>
      </c>
      <c r="D156" s="5">
        <v>0</v>
      </c>
      <c r="E156" s="5">
        <v>0</v>
      </c>
      <c r="F156" s="5" t="s">
        <v>208</v>
      </c>
      <c r="G156" s="6" t="s">
        <v>208</v>
      </c>
    </row>
    <row r="157" spans="1:7" x14ac:dyDescent="0.3">
      <c r="A157" s="6" t="s">
        <v>753</v>
      </c>
      <c r="B157" s="6"/>
      <c r="C157" s="5">
        <v>74542.600000000006</v>
      </c>
      <c r="D157" s="5">
        <v>10390</v>
      </c>
      <c r="E157" s="5"/>
      <c r="F157" s="5"/>
      <c r="G157" s="6"/>
    </row>
    <row r="158" spans="1:7" x14ac:dyDescent="0.3">
      <c r="A158" s="7" t="s">
        <v>749</v>
      </c>
      <c r="B158" s="6"/>
      <c r="C158" s="9">
        <v>0</v>
      </c>
      <c r="D158" s="9">
        <v>0</v>
      </c>
      <c r="E158" s="9">
        <v>0</v>
      </c>
      <c r="F158" s="5">
        <v>0</v>
      </c>
      <c r="G158" s="6"/>
    </row>
    <row r="159" spans="1:7" x14ac:dyDescent="0.3">
      <c r="A159" s="6" t="s">
        <v>140</v>
      </c>
      <c r="B159" s="6" t="s">
        <v>422</v>
      </c>
      <c r="C159" s="5">
        <v>3206</v>
      </c>
      <c r="D159" s="5">
        <v>1330</v>
      </c>
      <c r="E159" s="5">
        <v>10418</v>
      </c>
      <c r="F159" s="5">
        <v>1330</v>
      </c>
      <c r="G159" s="6" t="s">
        <v>508</v>
      </c>
    </row>
    <row r="160" spans="1:7" x14ac:dyDescent="0.3">
      <c r="A160" s="6" t="s">
        <v>423</v>
      </c>
      <c r="B160" s="6" t="s">
        <v>424</v>
      </c>
      <c r="C160" s="5" t="s">
        <v>208</v>
      </c>
      <c r="D160" s="5" t="s">
        <v>208</v>
      </c>
      <c r="E160" s="5">
        <v>9500</v>
      </c>
      <c r="F160" s="5">
        <v>2208</v>
      </c>
      <c r="G160" s="6" t="s">
        <v>509</v>
      </c>
    </row>
    <row r="161" spans="1:7" ht="28.8" x14ac:dyDescent="0.3">
      <c r="A161" s="6" t="s">
        <v>141</v>
      </c>
      <c r="B161" s="6" t="s">
        <v>425</v>
      </c>
      <c r="C161" s="5">
        <v>0</v>
      </c>
      <c r="D161" s="5" t="s">
        <v>208</v>
      </c>
      <c r="E161" s="5">
        <v>1020</v>
      </c>
      <c r="F161" s="5">
        <v>320</v>
      </c>
      <c r="G161" s="6" t="s">
        <v>186</v>
      </c>
    </row>
    <row r="162" spans="1:7" x14ac:dyDescent="0.3">
      <c r="A162" s="6" t="s">
        <v>142</v>
      </c>
      <c r="B162" s="6" t="s">
        <v>426</v>
      </c>
      <c r="C162" s="5">
        <v>58789</v>
      </c>
      <c r="D162" s="5">
        <v>6149</v>
      </c>
      <c r="E162" s="5">
        <v>0</v>
      </c>
      <c r="F162" s="5" t="s">
        <v>208</v>
      </c>
      <c r="G162" s="6" t="s">
        <v>208</v>
      </c>
    </row>
    <row r="163" spans="1:7" x14ac:dyDescent="0.3">
      <c r="A163" s="6" t="s">
        <v>143</v>
      </c>
      <c r="B163" s="6" t="s">
        <v>427</v>
      </c>
      <c r="C163" s="5">
        <v>0</v>
      </c>
      <c r="D163" s="5" t="s">
        <v>208</v>
      </c>
      <c r="E163" s="5">
        <v>0</v>
      </c>
      <c r="F163" s="5" t="s">
        <v>208</v>
      </c>
      <c r="G163" s="6" t="s">
        <v>208</v>
      </c>
    </row>
    <row r="164" spans="1:7" x14ac:dyDescent="0.3">
      <c r="A164" s="6" t="s">
        <v>144</v>
      </c>
      <c r="B164" s="6" t="s">
        <v>428</v>
      </c>
      <c r="C164" s="9">
        <v>1819947</v>
      </c>
      <c r="D164" s="5">
        <v>309115</v>
      </c>
      <c r="E164" s="5">
        <v>0</v>
      </c>
      <c r="F164" s="5" t="s">
        <v>208</v>
      </c>
      <c r="G164" s="6" t="s">
        <v>208</v>
      </c>
    </row>
    <row r="165" spans="1:7" ht="28.8" x14ac:dyDescent="0.3">
      <c r="A165" s="6" t="s">
        <v>429</v>
      </c>
      <c r="B165" s="6" t="s">
        <v>430</v>
      </c>
      <c r="C165" s="5">
        <v>182057</v>
      </c>
      <c r="D165" s="5">
        <v>19800</v>
      </c>
      <c r="E165" s="5">
        <v>0</v>
      </c>
      <c r="F165" s="5" t="s">
        <v>208</v>
      </c>
      <c r="G165" s="6" t="s">
        <v>208</v>
      </c>
    </row>
    <row r="166" spans="1:7" x14ac:dyDescent="0.3">
      <c r="A166" s="6" t="s">
        <v>145</v>
      </c>
      <c r="B166" s="6" t="s">
        <v>431</v>
      </c>
      <c r="C166" s="5">
        <v>3108</v>
      </c>
      <c r="D166" s="5">
        <v>401</v>
      </c>
      <c r="E166" s="5" t="s">
        <v>208</v>
      </c>
      <c r="F166" s="5" t="s">
        <v>208</v>
      </c>
      <c r="G166" s="6" t="s">
        <v>208</v>
      </c>
    </row>
    <row r="167" spans="1:7" x14ac:dyDescent="0.3">
      <c r="A167" s="6" t="s">
        <v>146</v>
      </c>
      <c r="B167" s="6" t="s">
        <v>432</v>
      </c>
      <c r="C167" s="5" t="s">
        <v>208</v>
      </c>
      <c r="D167" s="5" t="s">
        <v>208</v>
      </c>
      <c r="E167" s="5" t="s">
        <v>208</v>
      </c>
      <c r="F167" s="5" t="s">
        <v>208</v>
      </c>
      <c r="G167" s="6" t="s">
        <v>208</v>
      </c>
    </row>
    <row r="168" spans="1:7" ht="28.8" x14ac:dyDescent="0.3">
      <c r="A168" s="6" t="s">
        <v>147</v>
      </c>
      <c r="B168" s="6" t="s">
        <v>433</v>
      </c>
      <c r="C168" s="5" t="s">
        <v>208</v>
      </c>
      <c r="D168" s="5" t="s">
        <v>208</v>
      </c>
      <c r="E168" s="5" t="s">
        <v>208</v>
      </c>
      <c r="F168" s="5" t="s">
        <v>208</v>
      </c>
      <c r="G168" s="6" t="s">
        <v>208</v>
      </c>
    </row>
    <row r="169" spans="1:7" x14ac:dyDescent="0.3">
      <c r="A169" s="6" t="s">
        <v>148</v>
      </c>
      <c r="B169" s="6" t="s">
        <v>434</v>
      </c>
      <c r="C169" s="5">
        <v>18967</v>
      </c>
      <c r="D169" s="5">
        <v>4090</v>
      </c>
      <c r="E169" s="5">
        <v>8725</v>
      </c>
      <c r="F169" s="5">
        <v>4090</v>
      </c>
      <c r="G169" s="6" t="s">
        <v>510</v>
      </c>
    </row>
    <row r="170" spans="1:7" x14ac:dyDescent="0.3">
      <c r="A170" s="6" t="s">
        <v>149</v>
      </c>
      <c r="B170" s="6" t="s">
        <v>435</v>
      </c>
      <c r="C170" s="5">
        <v>2932</v>
      </c>
      <c r="D170" s="5">
        <v>586</v>
      </c>
      <c r="E170" s="5">
        <v>0</v>
      </c>
      <c r="F170" s="5" t="s">
        <v>208</v>
      </c>
      <c r="G170" s="6" t="s">
        <v>208</v>
      </c>
    </row>
    <row r="171" spans="1:7" x14ac:dyDescent="0.3">
      <c r="A171" s="7" t="s">
        <v>734</v>
      </c>
      <c r="B171" s="6"/>
      <c r="C171" s="5">
        <v>0</v>
      </c>
      <c r="D171" s="5">
        <v>0</v>
      </c>
      <c r="E171" s="5">
        <v>0</v>
      </c>
      <c r="F171" s="5">
        <v>0</v>
      </c>
      <c r="G171" s="6"/>
    </row>
    <row r="172" spans="1:7" s="4" customFormat="1" x14ac:dyDescent="0.3">
      <c r="A172" s="6" t="s">
        <v>150</v>
      </c>
      <c r="B172" s="6" t="s">
        <v>436</v>
      </c>
      <c r="C172" s="5">
        <v>253152</v>
      </c>
      <c r="D172" s="5">
        <v>32636</v>
      </c>
      <c r="E172" s="5">
        <v>0</v>
      </c>
      <c r="F172" s="5" t="s">
        <v>208</v>
      </c>
      <c r="G172" s="6" t="s">
        <v>208</v>
      </c>
    </row>
    <row r="173" spans="1:7" s="4" customFormat="1" x14ac:dyDescent="0.3">
      <c r="A173" s="6" t="s">
        <v>151</v>
      </c>
      <c r="B173" s="6" t="s">
        <v>437</v>
      </c>
      <c r="C173" s="5">
        <v>0</v>
      </c>
      <c r="D173" s="5" t="s">
        <v>208</v>
      </c>
      <c r="E173" s="5">
        <v>0</v>
      </c>
      <c r="F173" s="5" t="s">
        <v>208</v>
      </c>
      <c r="G173" s="6" t="s">
        <v>208</v>
      </c>
    </row>
    <row r="174" spans="1:7" s="4" customFormat="1" x14ac:dyDescent="0.3">
      <c r="A174" s="6" t="s">
        <v>152</v>
      </c>
      <c r="B174" s="6" t="s">
        <v>438</v>
      </c>
      <c r="C174" s="5">
        <v>0</v>
      </c>
      <c r="D174" s="5" t="s">
        <v>208</v>
      </c>
      <c r="E174" s="5">
        <v>2279754</v>
      </c>
      <c r="F174" s="5">
        <v>196724</v>
      </c>
      <c r="G174" s="6" t="s">
        <v>259</v>
      </c>
    </row>
    <row r="175" spans="1:7" s="4" customFormat="1" x14ac:dyDescent="0.3">
      <c r="A175" s="6" t="s">
        <v>153</v>
      </c>
      <c r="B175" s="6" t="s">
        <v>439</v>
      </c>
      <c r="C175" s="5" t="s">
        <v>208</v>
      </c>
      <c r="D175" s="5" t="s">
        <v>208</v>
      </c>
      <c r="E175" s="5" t="s">
        <v>208</v>
      </c>
      <c r="F175" s="5" t="s">
        <v>208</v>
      </c>
      <c r="G175" s="6" t="s">
        <v>208</v>
      </c>
    </row>
    <row r="176" spans="1:7" s="4" customFormat="1" x14ac:dyDescent="0.3">
      <c r="A176" s="6" t="s">
        <v>745</v>
      </c>
      <c r="B176" s="6"/>
      <c r="C176" s="5">
        <v>0</v>
      </c>
      <c r="D176" s="5">
        <v>0</v>
      </c>
      <c r="E176" s="5">
        <v>0</v>
      </c>
      <c r="F176" s="5">
        <v>0</v>
      </c>
      <c r="G176" s="6"/>
    </row>
    <row r="177" spans="1:7" x14ac:dyDescent="0.3">
      <c r="A177" s="6" t="s">
        <v>154</v>
      </c>
      <c r="B177" s="6" t="s">
        <v>440</v>
      </c>
      <c r="C177" s="5" t="s">
        <v>208</v>
      </c>
      <c r="D177" s="5" t="s">
        <v>208</v>
      </c>
      <c r="E177" s="5" t="s">
        <v>208</v>
      </c>
      <c r="F177" s="5" t="s">
        <v>208</v>
      </c>
      <c r="G177" s="6" t="s">
        <v>208</v>
      </c>
    </row>
    <row r="178" spans="1:7" x14ac:dyDescent="0.3">
      <c r="A178" s="6" t="s">
        <v>155</v>
      </c>
      <c r="B178" s="6" t="s">
        <v>441</v>
      </c>
      <c r="C178" s="5">
        <v>2777458</v>
      </c>
      <c r="D178" s="5">
        <v>235596</v>
      </c>
      <c r="E178" s="5">
        <v>0</v>
      </c>
      <c r="F178" s="5" t="s">
        <v>208</v>
      </c>
      <c r="G178" s="6" t="s">
        <v>208</v>
      </c>
    </row>
    <row r="179" spans="1:7" x14ac:dyDescent="0.3">
      <c r="A179" s="6" t="s">
        <v>156</v>
      </c>
      <c r="B179" s="6" t="s">
        <v>442</v>
      </c>
      <c r="C179" s="5" t="s">
        <v>208</v>
      </c>
      <c r="D179" s="5" t="s">
        <v>208</v>
      </c>
      <c r="E179" s="5" t="s">
        <v>208</v>
      </c>
      <c r="F179" s="5" t="s">
        <v>208</v>
      </c>
      <c r="G179" s="6" t="s">
        <v>208</v>
      </c>
    </row>
    <row r="180" spans="1:7" x14ac:dyDescent="0.3">
      <c r="A180" s="6" t="s">
        <v>157</v>
      </c>
      <c r="B180" s="6" t="s">
        <v>443</v>
      </c>
      <c r="C180" s="5">
        <v>46875</v>
      </c>
      <c r="D180" s="5">
        <v>5700</v>
      </c>
      <c r="E180" s="5">
        <v>0</v>
      </c>
      <c r="F180" s="5" t="s">
        <v>208</v>
      </c>
      <c r="G180" s="6" t="s">
        <v>208</v>
      </c>
    </row>
    <row r="181" spans="1:7" x14ac:dyDescent="0.3">
      <c r="A181" s="6" t="s">
        <v>158</v>
      </c>
      <c r="B181" s="6" t="s">
        <v>444</v>
      </c>
      <c r="C181" s="5" t="s">
        <v>208</v>
      </c>
      <c r="D181" s="5" t="s">
        <v>208</v>
      </c>
      <c r="E181" s="5" t="s">
        <v>208</v>
      </c>
      <c r="F181" s="5" t="s">
        <v>208</v>
      </c>
      <c r="G181" s="6" t="s">
        <v>208</v>
      </c>
    </row>
    <row r="182" spans="1:7" x14ac:dyDescent="0.3">
      <c r="A182" s="6" t="s">
        <v>159</v>
      </c>
      <c r="B182" s="6" t="s">
        <v>445</v>
      </c>
      <c r="C182" s="5">
        <v>0</v>
      </c>
      <c r="D182" s="5" t="s">
        <v>208</v>
      </c>
      <c r="E182" s="5">
        <v>0</v>
      </c>
      <c r="F182" s="5" t="s">
        <v>208</v>
      </c>
      <c r="G182" s="6" t="s">
        <v>208</v>
      </c>
    </row>
    <row r="183" spans="1:7" ht="28.8" x14ac:dyDescent="0.3">
      <c r="A183" s="6" t="s">
        <v>160</v>
      </c>
      <c r="B183" s="6" t="s">
        <v>446</v>
      </c>
      <c r="C183" s="5">
        <v>0</v>
      </c>
      <c r="D183" s="5" t="s">
        <v>208</v>
      </c>
      <c r="E183" s="5">
        <v>3430</v>
      </c>
      <c r="F183" s="5">
        <v>662</v>
      </c>
      <c r="G183" s="6" t="s">
        <v>192</v>
      </c>
    </row>
  </sheetData>
  <conditionalFormatting sqref="A183:A1048576">
    <cfRule type="duplicateValues" dxfId="52" priority="20"/>
  </conditionalFormatting>
  <conditionalFormatting sqref="B177:B1048576 A1:A173">
    <cfRule type="duplicateValues" dxfId="51" priority="19"/>
  </conditionalFormatting>
  <conditionalFormatting sqref="A174">
    <cfRule type="duplicateValues" dxfId="50" priority="18"/>
  </conditionalFormatting>
  <conditionalFormatting sqref="A174">
    <cfRule type="duplicateValues" dxfId="49" priority="17"/>
  </conditionalFormatting>
  <conditionalFormatting sqref="A175">
    <cfRule type="duplicateValues" dxfId="48" priority="16"/>
  </conditionalFormatting>
  <conditionalFormatting sqref="A175">
    <cfRule type="duplicateValues" dxfId="47" priority="15"/>
  </conditionalFormatting>
  <conditionalFormatting sqref="A176">
    <cfRule type="duplicateValues" dxfId="46" priority="13"/>
  </conditionalFormatting>
  <conditionalFormatting sqref="A176">
    <cfRule type="duplicateValues" dxfId="45" priority="14"/>
  </conditionalFormatting>
  <conditionalFormatting sqref="A177">
    <cfRule type="duplicateValues" dxfId="44" priority="12"/>
  </conditionalFormatting>
  <conditionalFormatting sqref="A177">
    <cfRule type="duplicateValues" dxfId="43" priority="11"/>
  </conditionalFormatting>
  <conditionalFormatting sqref="A180">
    <cfRule type="duplicateValues" dxfId="42" priority="10"/>
  </conditionalFormatting>
  <conditionalFormatting sqref="A180">
    <cfRule type="duplicateValues" dxfId="41" priority="9"/>
  </conditionalFormatting>
  <conditionalFormatting sqref="A178">
    <cfRule type="duplicateValues" dxfId="40" priority="8"/>
  </conditionalFormatting>
  <conditionalFormatting sqref="A178">
    <cfRule type="duplicateValues" dxfId="39" priority="7"/>
  </conditionalFormatting>
  <conditionalFormatting sqref="A179">
    <cfRule type="duplicateValues" dxfId="38" priority="6"/>
  </conditionalFormatting>
  <conditionalFormatting sqref="A179">
    <cfRule type="duplicateValues" dxfId="37" priority="5"/>
  </conditionalFormatting>
  <conditionalFormatting sqref="A181">
    <cfRule type="duplicateValues" dxfId="36" priority="4"/>
  </conditionalFormatting>
  <conditionalFormatting sqref="A181">
    <cfRule type="duplicateValues" dxfId="35" priority="3"/>
  </conditionalFormatting>
  <conditionalFormatting sqref="A182">
    <cfRule type="duplicateValues" dxfId="34" priority="2"/>
  </conditionalFormatting>
  <conditionalFormatting sqref="A182">
    <cfRule type="duplicateValues" dxfId="33"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3"/>
  <sheetViews>
    <sheetView zoomScale="80" zoomScaleNormal="80" workbookViewId="0">
      <selection activeCell="A13" sqref="A13"/>
    </sheetView>
  </sheetViews>
  <sheetFormatPr defaultRowHeight="14.4" x14ac:dyDescent="0.3"/>
  <cols>
    <col min="1" max="1" width="61.44140625" customWidth="1"/>
    <col min="2" max="2" width="24.21875" customWidth="1"/>
    <col min="3" max="3" width="77.5546875" customWidth="1"/>
    <col min="4" max="4" width="50.77734375" customWidth="1"/>
    <col min="5" max="5" width="58.21875" customWidth="1"/>
    <col min="6" max="6" width="59.21875" customWidth="1"/>
    <col min="7" max="7" width="79.21875" customWidth="1"/>
  </cols>
  <sheetData>
    <row r="1" spans="1:7" x14ac:dyDescent="0.3">
      <c r="A1" t="s">
        <v>0</v>
      </c>
      <c r="B1" t="s">
        <v>263</v>
      </c>
      <c r="C1" t="s">
        <v>193</v>
      </c>
      <c r="D1" t="s">
        <v>194</v>
      </c>
      <c r="E1" t="s">
        <v>195</v>
      </c>
      <c r="F1" t="s">
        <v>196</v>
      </c>
      <c r="G1" t="s">
        <v>197</v>
      </c>
    </row>
    <row r="2" spans="1:7" x14ac:dyDescent="0.3">
      <c r="A2" s="7" t="s">
        <v>2</v>
      </c>
      <c r="B2" s="7" t="s">
        <v>264</v>
      </c>
      <c r="C2" s="7" t="s">
        <v>199</v>
      </c>
      <c r="D2" s="7" t="s">
        <v>511</v>
      </c>
      <c r="E2" s="7" t="s">
        <v>199</v>
      </c>
      <c r="F2" s="7" t="s">
        <v>199</v>
      </c>
      <c r="G2" s="7" t="s">
        <v>208</v>
      </c>
    </row>
    <row r="3" spans="1:7" x14ac:dyDescent="0.3">
      <c r="A3" s="7" t="s">
        <v>3</v>
      </c>
      <c r="B3" s="7" t="s">
        <v>265</v>
      </c>
      <c r="C3" s="7" t="s">
        <v>198</v>
      </c>
      <c r="D3" s="7" t="s">
        <v>198</v>
      </c>
      <c r="E3" s="7" t="s">
        <v>198</v>
      </c>
      <c r="F3" s="7" t="s">
        <v>198</v>
      </c>
      <c r="G3" s="7" t="s">
        <v>208</v>
      </c>
    </row>
    <row r="4" spans="1:7" x14ac:dyDescent="0.3">
      <c r="A4" s="7" t="s">
        <v>4</v>
      </c>
      <c r="B4" s="7" t="s">
        <v>266</v>
      </c>
      <c r="C4" s="7" t="s">
        <v>512</v>
      </c>
      <c r="D4" s="7" t="s">
        <v>512</v>
      </c>
      <c r="E4" s="7" t="s">
        <v>512</v>
      </c>
      <c r="F4" s="7" t="s">
        <v>512</v>
      </c>
      <c r="G4" s="7" t="s">
        <v>208</v>
      </c>
    </row>
    <row r="5" spans="1:7" x14ac:dyDescent="0.3">
      <c r="A5" s="7" t="s">
        <v>5</v>
      </c>
      <c r="B5" s="7" t="s">
        <v>267</v>
      </c>
      <c r="C5" s="7" t="s">
        <v>513</v>
      </c>
      <c r="D5" s="7" t="s">
        <v>513</v>
      </c>
      <c r="E5" s="7" t="s">
        <v>513</v>
      </c>
      <c r="F5" s="7" t="s">
        <v>513</v>
      </c>
      <c r="G5" s="7" t="s">
        <v>208</v>
      </c>
    </row>
    <row r="6" spans="1:7" x14ac:dyDescent="0.3">
      <c r="A6" s="7" t="s">
        <v>6</v>
      </c>
      <c r="B6" s="7" t="s">
        <v>268</v>
      </c>
      <c r="C6" s="7" t="s">
        <v>514</v>
      </c>
      <c r="D6" s="7" t="s">
        <v>514</v>
      </c>
      <c r="E6" s="7" t="s">
        <v>514</v>
      </c>
      <c r="F6" s="7" t="s">
        <v>514</v>
      </c>
      <c r="G6" s="7" t="s">
        <v>514</v>
      </c>
    </row>
    <row r="7" spans="1:7" x14ac:dyDescent="0.3">
      <c r="A7" s="7" t="s">
        <v>7</v>
      </c>
      <c r="B7" s="7" t="s">
        <v>269</v>
      </c>
      <c r="C7" s="7" t="s">
        <v>199</v>
      </c>
      <c r="D7" s="7" t="s">
        <v>199</v>
      </c>
      <c r="E7" s="7" t="s">
        <v>199</v>
      </c>
      <c r="F7" s="7" t="s">
        <v>199</v>
      </c>
      <c r="G7" s="7" t="s">
        <v>208</v>
      </c>
    </row>
    <row r="8" spans="1:7" x14ac:dyDescent="0.3">
      <c r="A8" s="7" t="s">
        <v>8</v>
      </c>
      <c r="B8" s="7" t="s">
        <v>270</v>
      </c>
      <c r="C8" s="7" t="s">
        <v>515</v>
      </c>
      <c r="D8" s="7" t="s">
        <v>515</v>
      </c>
      <c r="E8" s="7" t="s">
        <v>515</v>
      </c>
      <c r="F8" s="7" t="s">
        <v>515</v>
      </c>
      <c r="G8" s="7" t="s">
        <v>208</v>
      </c>
    </row>
    <row r="9" spans="1:7" x14ac:dyDescent="0.3">
      <c r="A9" s="7" t="s">
        <v>10</v>
      </c>
      <c r="B9" s="7" t="s">
        <v>271</v>
      </c>
      <c r="C9" s="7" t="s">
        <v>516</v>
      </c>
      <c r="D9" s="7" t="s">
        <v>517</v>
      </c>
      <c r="E9" s="7" t="s">
        <v>200</v>
      </c>
      <c r="F9" s="7" t="s">
        <v>200</v>
      </c>
      <c r="G9" s="7" t="s">
        <v>518</v>
      </c>
    </row>
    <row r="10" spans="1:7" x14ac:dyDescent="0.3">
      <c r="A10" s="7" t="s">
        <v>11</v>
      </c>
      <c r="B10" s="7" t="s">
        <v>272</v>
      </c>
      <c r="C10" s="7" t="s">
        <v>201</v>
      </c>
      <c r="D10" s="7" t="s">
        <v>201</v>
      </c>
      <c r="E10" s="7" t="s">
        <v>201</v>
      </c>
      <c r="F10" s="7" t="s">
        <v>201</v>
      </c>
      <c r="G10" s="7" t="s">
        <v>202</v>
      </c>
    </row>
    <row r="11" spans="1:7" x14ac:dyDescent="0.3">
      <c r="A11" s="7" t="s">
        <v>12</v>
      </c>
      <c r="B11" s="7" t="s">
        <v>273</v>
      </c>
      <c r="C11" s="7" t="s">
        <v>203</v>
      </c>
      <c r="D11" s="7" t="s">
        <v>203</v>
      </c>
      <c r="E11" s="7" t="s">
        <v>203</v>
      </c>
      <c r="F11" s="7" t="s">
        <v>203</v>
      </c>
      <c r="G11" s="7" t="s">
        <v>208</v>
      </c>
    </row>
    <row r="12" spans="1:7" x14ac:dyDescent="0.3">
      <c r="A12" s="7" t="s">
        <v>13</v>
      </c>
      <c r="B12" s="7" t="s">
        <v>274</v>
      </c>
      <c r="C12" s="7" t="s">
        <v>519</v>
      </c>
      <c r="D12" s="7" t="s">
        <v>520</v>
      </c>
      <c r="E12" s="7" t="s">
        <v>519</v>
      </c>
      <c r="F12" s="7" t="s">
        <v>520</v>
      </c>
      <c r="G12" s="7" t="s">
        <v>519</v>
      </c>
    </row>
    <row r="13" spans="1:7" x14ac:dyDescent="0.3">
      <c r="A13" s="7" t="s">
        <v>14</v>
      </c>
      <c r="B13" s="7" t="s">
        <v>275</v>
      </c>
      <c r="C13" s="7" t="s">
        <v>521</v>
      </c>
      <c r="D13" s="7" t="s">
        <v>521</v>
      </c>
      <c r="E13" s="7" t="s">
        <v>521</v>
      </c>
      <c r="F13" s="7" t="s">
        <v>521</v>
      </c>
      <c r="G13" s="7" t="s">
        <v>522</v>
      </c>
    </row>
    <row r="14" spans="1:7" x14ac:dyDescent="0.3">
      <c r="A14" s="7" t="s">
        <v>15</v>
      </c>
      <c r="B14" s="7" t="s">
        <v>276</v>
      </c>
      <c r="C14" s="7" t="s">
        <v>523</v>
      </c>
      <c r="D14" s="7" t="s">
        <v>524</v>
      </c>
      <c r="E14" s="7" t="s">
        <v>205</v>
      </c>
      <c r="F14" s="7" t="s">
        <v>525</v>
      </c>
      <c r="G14" s="7" t="s">
        <v>208</v>
      </c>
    </row>
    <row r="15" spans="1:7" x14ac:dyDescent="0.3">
      <c r="A15" s="7" t="s">
        <v>16</v>
      </c>
      <c r="B15" s="7" t="s">
        <v>277</v>
      </c>
      <c r="C15" s="7" t="s">
        <v>526</v>
      </c>
      <c r="D15" s="7" t="s">
        <v>527</v>
      </c>
      <c r="E15" s="7" t="s">
        <v>223</v>
      </c>
      <c r="F15" s="7" t="s">
        <v>223</v>
      </c>
      <c r="G15" s="7" t="s">
        <v>223</v>
      </c>
    </row>
    <row r="16" spans="1:7" x14ac:dyDescent="0.3">
      <c r="A16" s="7" t="s">
        <v>17</v>
      </c>
      <c r="B16" s="7" t="s">
        <v>278</v>
      </c>
      <c r="C16" s="7" t="s">
        <v>209</v>
      </c>
      <c r="D16" s="7" t="s">
        <v>209</v>
      </c>
      <c r="E16" s="7" t="s">
        <v>209</v>
      </c>
      <c r="F16" s="7" t="s">
        <v>209</v>
      </c>
      <c r="G16" s="7" t="s">
        <v>208</v>
      </c>
    </row>
    <row r="17" spans="1:7" x14ac:dyDescent="0.3">
      <c r="A17" s="7" t="s">
        <v>18</v>
      </c>
      <c r="B17" s="7" t="s">
        <v>279</v>
      </c>
      <c r="C17" s="7" t="s">
        <v>528</v>
      </c>
      <c r="D17" s="7" t="s">
        <v>528</v>
      </c>
      <c r="E17" s="7" t="s">
        <v>528</v>
      </c>
      <c r="F17" s="7" t="s">
        <v>528</v>
      </c>
      <c r="G17" s="7" t="s">
        <v>208</v>
      </c>
    </row>
    <row r="18" spans="1:7" x14ac:dyDescent="0.3">
      <c r="A18" s="7" t="s">
        <v>19</v>
      </c>
      <c r="B18" s="7" t="s">
        <v>280</v>
      </c>
      <c r="C18" s="7" t="s">
        <v>529</v>
      </c>
      <c r="D18" s="7" t="s">
        <v>529</v>
      </c>
      <c r="E18" s="7" t="s">
        <v>529</v>
      </c>
      <c r="F18" s="7" t="s">
        <v>529</v>
      </c>
      <c r="G18" s="7" t="s">
        <v>208</v>
      </c>
    </row>
    <row r="19" spans="1:7" x14ac:dyDescent="0.3">
      <c r="A19" s="7" t="s">
        <v>20</v>
      </c>
      <c r="B19" s="7" t="s">
        <v>281</v>
      </c>
      <c r="C19" s="7" t="s">
        <v>530</v>
      </c>
      <c r="D19" s="7" t="s">
        <v>531</v>
      </c>
      <c r="E19" s="7" t="s">
        <v>532</v>
      </c>
      <c r="F19" s="7" t="s">
        <v>212</v>
      </c>
      <c r="G19" s="7" t="s">
        <v>213</v>
      </c>
    </row>
    <row r="20" spans="1:7" x14ac:dyDescent="0.3">
      <c r="A20" s="7" t="s">
        <v>21</v>
      </c>
      <c r="B20" s="7" t="s">
        <v>282</v>
      </c>
      <c r="C20" s="7" t="s">
        <v>182</v>
      </c>
      <c r="D20" s="7" t="s">
        <v>182</v>
      </c>
      <c r="E20" s="7" t="s">
        <v>230</v>
      </c>
      <c r="F20" s="7" t="s">
        <v>230</v>
      </c>
      <c r="G20" s="7" t="s">
        <v>208</v>
      </c>
    </row>
    <row r="21" spans="1:7" x14ac:dyDescent="0.3">
      <c r="A21" s="7" t="s">
        <v>22</v>
      </c>
      <c r="B21" s="7" t="s">
        <v>283</v>
      </c>
      <c r="C21" s="7" t="s">
        <v>533</v>
      </c>
      <c r="D21" s="7" t="s">
        <v>533</v>
      </c>
      <c r="E21" s="7" t="s">
        <v>533</v>
      </c>
      <c r="F21" s="7" t="s">
        <v>533</v>
      </c>
      <c r="G21" s="7" t="s">
        <v>214</v>
      </c>
    </row>
    <row r="22" spans="1:7" x14ac:dyDescent="0.3">
      <c r="A22" s="7" t="s">
        <v>23</v>
      </c>
      <c r="B22" s="7" t="s">
        <v>284</v>
      </c>
      <c r="C22" s="7" t="s">
        <v>534</v>
      </c>
      <c r="D22" s="7" t="s">
        <v>535</v>
      </c>
      <c r="E22" s="7" t="s">
        <v>204</v>
      </c>
      <c r="F22" s="7" t="s">
        <v>204</v>
      </c>
      <c r="G22" s="7" t="s">
        <v>208</v>
      </c>
    </row>
    <row r="23" spans="1:7" x14ac:dyDescent="0.3">
      <c r="A23" s="7" t="s">
        <v>24</v>
      </c>
      <c r="B23" s="7" t="s">
        <v>285</v>
      </c>
      <c r="C23" s="7" t="s">
        <v>215</v>
      </c>
      <c r="D23" s="7" t="s">
        <v>215</v>
      </c>
      <c r="E23" s="7" t="s">
        <v>215</v>
      </c>
      <c r="F23" s="7" t="s">
        <v>215</v>
      </c>
      <c r="G23" s="7" t="s">
        <v>208</v>
      </c>
    </row>
    <row r="24" spans="1:7" x14ac:dyDescent="0.3">
      <c r="A24" s="7" t="s">
        <v>25</v>
      </c>
      <c r="B24" s="7" t="s">
        <v>286</v>
      </c>
      <c r="C24" s="7" t="s">
        <v>210</v>
      </c>
      <c r="D24" s="7" t="s">
        <v>536</v>
      </c>
      <c r="E24" s="7" t="s">
        <v>210</v>
      </c>
      <c r="F24" s="7" t="s">
        <v>210</v>
      </c>
      <c r="G24" s="7" t="s">
        <v>208</v>
      </c>
    </row>
    <row r="25" spans="1:7" x14ac:dyDescent="0.3">
      <c r="A25" s="7" t="s">
        <v>26</v>
      </c>
      <c r="B25" s="7" t="s">
        <v>287</v>
      </c>
      <c r="C25" s="7" t="s">
        <v>216</v>
      </c>
      <c r="D25" s="7" t="s">
        <v>216</v>
      </c>
      <c r="E25" s="7" t="s">
        <v>216</v>
      </c>
      <c r="F25" s="7" t="s">
        <v>216</v>
      </c>
      <c r="G25" s="7" t="s">
        <v>208</v>
      </c>
    </row>
    <row r="26" spans="1:7" x14ac:dyDescent="0.3">
      <c r="A26" s="7" t="s">
        <v>27</v>
      </c>
      <c r="B26" s="7" t="s">
        <v>288</v>
      </c>
      <c r="C26" s="7" t="s">
        <v>537</v>
      </c>
      <c r="D26" s="7" t="s">
        <v>537</v>
      </c>
      <c r="E26" s="7" t="s">
        <v>537</v>
      </c>
      <c r="F26" s="7" t="s">
        <v>537</v>
      </c>
      <c r="G26" s="7" t="s">
        <v>208</v>
      </c>
    </row>
    <row r="27" spans="1:7" x14ac:dyDescent="0.3">
      <c r="A27" s="7" t="s">
        <v>28</v>
      </c>
      <c r="B27" s="7" t="s">
        <v>289</v>
      </c>
      <c r="C27" s="7" t="s">
        <v>220</v>
      </c>
      <c r="D27" s="7" t="s">
        <v>220</v>
      </c>
      <c r="E27" s="7" t="s">
        <v>220</v>
      </c>
      <c r="F27" s="7" t="s">
        <v>220</v>
      </c>
      <c r="G27" s="7" t="s">
        <v>208</v>
      </c>
    </row>
    <row r="28" spans="1:7" x14ac:dyDescent="0.3">
      <c r="A28" s="7" t="s">
        <v>29</v>
      </c>
      <c r="B28" s="7" t="s">
        <v>290</v>
      </c>
      <c r="C28" s="7" t="s">
        <v>538</v>
      </c>
      <c r="D28" s="7" t="s">
        <v>539</v>
      </c>
      <c r="E28" s="7" t="s">
        <v>217</v>
      </c>
      <c r="F28" s="7" t="s">
        <v>218</v>
      </c>
      <c r="G28" s="7" t="s">
        <v>540</v>
      </c>
    </row>
    <row r="29" spans="1:7" x14ac:dyDescent="0.3">
      <c r="A29" s="7" t="s">
        <v>30</v>
      </c>
      <c r="B29" s="7" t="s">
        <v>291</v>
      </c>
      <c r="C29" s="7" t="s">
        <v>219</v>
      </c>
      <c r="D29" s="7" t="s">
        <v>219</v>
      </c>
      <c r="E29" s="7" t="s">
        <v>208</v>
      </c>
      <c r="F29" s="7" t="s">
        <v>208</v>
      </c>
      <c r="G29" s="7" t="s">
        <v>219</v>
      </c>
    </row>
    <row r="30" spans="1:7" x14ac:dyDescent="0.3">
      <c r="A30" s="7" t="s">
        <v>31</v>
      </c>
      <c r="B30" s="7" t="s">
        <v>292</v>
      </c>
      <c r="C30" s="7" t="s">
        <v>232</v>
      </c>
      <c r="D30" s="7" t="s">
        <v>541</v>
      </c>
      <c r="E30" s="7" t="s">
        <v>542</v>
      </c>
      <c r="F30" s="7" t="s">
        <v>543</v>
      </c>
      <c r="G30" s="7" t="s">
        <v>208</v>
      </c>
    </row>
    <row r="31" spans="1:7" x14ac:dyDescent="0.3">
      <c r="A31" s="7" t="s">
        <v>32</v>
      </c>
      <c r="B31" s="7" t="s">
        <v>293</v>
      </c>
      <c r="C31" s="7" t="s">
        <v>220</v>
      </c>
      <c r="D31" s="7" t="s">
        <v>544</v>
      </c>
      <c r="E31" s="7" t="s">
        <v>220</v>
      </c>
      <c r="F31" s="7" t="s">
        <v>220</v>
      </c>
      <c r="G31" s="7" t="s">
        <v>205</v>
      </c>
    </row>
    <row r="32" spans="1:7" x14ac:dyDescent="0.3">
      <c r="A32" s="7" t="s">
        <v>33</v>
      </c>
      <c r="B32" s="7" t="s">
        <v>294</v>
      </c>
      <c r="C32" s="7" t="s">
        <v>210</v>
      </c>
      <c r="D32" s="7" t="s">
        <v>210</v>
      </c>
      <c r="E32" s="7" t="s">
        <v>210</v>
      </c>
      <c r="F32" s="7" t="s">
        <v>210</v>
      </c>
      <c r="G32" s="7" t="s">
        <v>545</v>
      </c>
    </row>
    <row r="33" spans="1:7" x14ac:dyDescent="0.3">
      <c r="A33" s="7" t="s">
        <v>34</v>
      </c>
      <c r="B33" s="7" t="s">
        <v>295</v>
      </c>
      <c r="C33" s="7" t="s">
        <v>546</v>
      </c>
      <c r="D33" s="7" t="s">
        <v>546</v>
      </c>
      <c r="E33" s="7" t="s">
        <v>546</v>
      </c>
      <c r="F33" s="7" t="s">
        <v>546</v>
      </c>
      <c r="G33" s="7" t="s">
        <v>546</v>
      </c>
    </row>
    <row r="34" spans="1:7" x14ac:dyDescent="0.3">
      <c r="A34" s="7" t="s">
        <v>35</v>
      </c>
      <c r="B34" s="7" t="s">
        <v>296</v>
      </c>
      <c r="C34" s="7" t="s">
        <v>547</v>
      </c>
      <c r="D34" s="7" t="s">
        <v>548</v>
      </c>
      <c r="E34" s="7" t="s">
        <v>549</v>
      </c>
      <c r="F34" s="7" t="s">
        <v>550</v>
      </c>
      <c r="G34" s="7" t="s">
        <v>208</v>
      </c>
    </row>
    <row r="35" spans="1:7" x14ac:dyDescent="0.3">
      <c r="A35" s="7" t="s">
        <v>36</v>
      </c>
      <c r="B35" s="7" t="s">
        <v>297</v>
      </c>
      <c r="C35" s="7" t="s">
        <v>199</v>
      </c>
      <c r="D35" s="7" t="s">
        <v>199</v>
      </c>
      <c r="E35" s="7" t="s">
        <v>199</v>
      </c>
      <c r="F35" s="7" t="s">
        <v>199</v>
      </c>
      <c r="G35" s="7" t="s">
        <v>208</v>
      </c>
    </row>
    <row r="36" spans="1:7" x14ac:dyDescent="0.3">
      <c r="A36" s="7" t="s">
        <v>37</v>
      </c>
      <c r="B36" s="7" t="s">
        <v>299</v>
      </c>
      <c r="C36" s="7" t="s">
        <v>210</v>
      </c>
      <c r="D36" s="7" t="s">
        <v>551</v>
      </c>
      <c r="E36" s="7" t="s">
        <v>210</v>
      </c>
      <c r="F36" s="7" t="s">
        <v>210</v>
      </c>
      <c r="G36" s="7" t="s">
        <v>552</v>
      </c>
    </row>
    <row r="37" spans="1:7" x14ac:dyDescent="0.3">
      <c r="A37" s="7" t="s">
        <v>38</v>
      </c>
      <c r="B37" s="7" t="s">
        <v>300</v>
      </c>
      <c r="C37" s="7" t="s">
        <v>553</v>
      </c>
      <c r="D37" s="7" t="s">
        <v>553</v>
      </c>
      <c r="E37" s="7" t="s">
        <v>553</v>
      </c>
      <c r="F37" s="7" t="s">
        <v>554</v>
      </c>
      <c r="G37" s="7" t="s">
        <v>208</v>
      </c>
    </row>
    <row r="38" spans="1:7" x14ac:dyDescent="0.3">
      <c r="A38" s="7" t="s">
        <v>39</v>
      </c>
      <c r="B38" s="7" t="s">
        <v>301</v>
      </c>
      <c r="C38" s="7" t="s">
        <v>232</v>
      </c>
      <c r="D38" s="7" t="s">
        <v>232</v>
      </c>
      <c r="E38" s="7" t="s">
        <v>232</v>
      </c>
      <c r="F38" s="7" t="s">
        <v>232</v>
      </c>
      <c r="G38" s="7" t="s">
        <v>208</v>
      </c>
    </row>
    <row r="39" spans="1:7" x14ac:dyDescent="0.3">
      <c r="A39" s="7" t="s">
        <v>40</v>
      </c>
      <c r="B39" s="7" t="s">
        <v>302</v>
      </c>
      <c r="C39" s="7" t="s">
        <v>555</v>
      </c>
      <c r="D39" s="7" t="s">
        <v>556</v>
      </c>
      <c r="E39" s="7" t="s">
        <v>222</v>
      </c>
      <c r="F39" s="7" t="s">
        <v>557</v>
      </c>
      <c r="G39" s="7" t="s">
        <v>558</v>
      </c>
    </row>
    <row r="40" spans="1:7" x14ac:dyDescent="0.3">
      <c r="A40" s="7" t="s">
        <v>41</v>
      </c>
      <c r="B40" s="7" t="s">
        <v>303</v>
      </c>
      <c r="C40" s="7" t="s">
        <v>220</v>
      </c>
      <c r="D40" s="7" t="s">
        <v>220</v>
      </c>
      <c r="E40" s="7" t="s">
        <v>220</v>
      </c>
      <c r="F40" s="7" t="s">
        <v>220</v>
      </c>
      <c r="G40" s="7" t="s">
        <v>208</v>
      </c>
    </row>
    <row r="41" spans="1:7" x14ac:dyDescent="0.3">
      <c r="A41" s="7" t="s">
        <v>42</v>
      </c>
      <c r="B41" s="7" t="s">
        <v>304</v>
      </c>
      <c r="C41" s="7" t="s">
        <v>559</v>
      </c>
      <c r="D41" s="7" t="s">
        <v>559</v>
      </c>
      <c r="E41" s="7" t="s">
        <v>560</v>
      </c>
      <c r="F41" s="7" t="s">
        <v>559</v>
      </c>
      <c r="G41" s="7" t="s">
        <v>208</v>
      </c>
    </row>
    <row r="42" spans="1:7" x14ac:dyDescent="0.3">
      <c r="A42" s="7" t="s">
        <v>43</v>
      </c>
      <c r="B42" s="7" t="s">
        <v>305</v>
      </c>
      <c r="C42" s="7" t="s">
        <v>561</v>
      </c>
      <c r="D42" s="7" t="s">
        <v>561</v>
      </c>
      <c r="E42" s="7" t="s">
        <v>561</v>
      </c>
      <c r="F42" s="7" t="s">
        <v>561</v>
      </c>
      <c r="G42" s="7" t="s">
        <v>208</v>
      </c>
    </row>
    <row r="43" spans="1:7" x14ac:dyDescent="0.3">
      <c r="A43" s="7" t="s">
        <v>44</v>
      </c>
      <c r="B43" s="7" t="s">
        <v>306</v>
      </c>
      <c r="C43" s="7" t="s">
        <v>170</v>
      </c>
      <c r="D43" s="7" t="s">
        <v>170</v>
      </c>
      <c r="E43" s="7" t="s">
        <v>170</v>
      </c>
      <c r="F43" s="7" t="s">
        <v>170</v>
      </c>
      <c r="G43" s="7" t="s">
        <v>208</v>
      </c>
    </row>
    <row r="44" spans="1:7" x14ac:dyDescent="0.3">
      <c r="A44" s="7" t="s">
        <v>307</v>
      </c>
      <c r="B44" s="7" t="s">
        <v>308</v>
      </c>
      <c r="C44" s="7" t="s">
        <v>240</v>
      </c>
      <c r="D44" s="7" t="s">
        <v>240</v>
      </c>
      <c r="E44" s="7" t="s">
        <v>240</v>
      </c>
      <c r="F44" s="7" t="s">
        <v>240</v>
      </c>
      <c r="G44" s="7" t="s">
        <v>240</v>
      </c>
    </row>
    <row r="45" spans="1:7" x14ac:dyDescent="0.3">
      <c r="A45" s="7" t="s">
        <v>45</v>
      </c>
      <c r="B45" s="7" t="s">
        <v>309</v>
      </c>
      <c r="C45" s="7" t="s">
        <v>221</v>
      </c>
      <c r="D45" s="7" t="s">
        <v>221</v>
      </c>
      <c r="E45" s="7" t="s">
        <v>221</v>
      </c>
      <c r="F45" s="7" t="s">
        <v>221</v>
      </c>
      <c r="G45" s="7" t="s">
        <v>208</v>
      </c>
    </row>
    <row r="46" spans="1:7" x14ac:dyDescent="0.3">
      <c r="A46" s="7" t="s">
        <v>46</v>
      </c>
      <c r="B46" s="7" t="s">
        <v>310</v>
      </c>
      <c r="C46" s="7" t="s">
        <v>562</v>
      </c>
      <c r="D46" s="7" t="s">
        <v>563</v>
      </c>
      <c r="E46" s="7" t="s">
        <v>562</v>
      </c>
      <c r="F46" s="7" t="s">
        <v>564</v>
      </c>
      <c r="G46" s="7" t="s">
        <v>208</v>
      </c>
    </row>
    <row r="47" spans="1:7" x14ac:dyDescent="0.3">
      <c r="A47" s="7" t="s">
        <v>311</v>
      </c>
      <c r="B47" s="7" t="s">
        <v>312</v>
      </c>
      <c r="C47" s="7" t="s">
        <v>565</v>
      </c>
      <c r="D47" s="7" t="s">
        <v>207</v>
      </c>
      <c r="E47" s="7" t="s">
        <v>199</v>
      </c>
      <c r="F47" s="7" t="s">
        <v>566</v>
      </c>
      <c r="G47" s="7" t="s">
        <v>208</v>
      </c>
    </row>
    <row r="48" spans="1:7" x14ac:dyDescent="0.3">
      <c r="A48" s="7" t="s">
        <v>313</v>
      </c>
      <c r="B48" s="7" t="s">
        <v>314</v>
      </c>
      <c r="C48" s="7" t="s">
        <v>216</v>
      </c>
      <c r="D48" s="7" t="s">
        <v>216</v>
      </c>
      <c r="E48" s="7" t="s">
        <v>216</v>
      </c>
      <c r="F48" s="7" t="s">
        <v>241</v>
      </c>
      <c r="G48" s="7" t="s">
        <v>208</v>
      </c>
    </row>
    <row r="49" spans="1:7" x14ac:dyDescent="0.3">
      <c r="A49" s="7" t="s">
        <v>47</v>
      </c>
      <c r="B49" s="7" t="s">
        <v>315</v>
      </c>
      <c r="C49" s="7" t="s">
        <v>567</v>
      </c>
      <c r="D49" s="7" t="s">
        <v>568</v>
      </c>
      <c r="E49" s="7" t="s">
        <v>223</v>
      </c>
      <c r="F49" s="7" t="s">
        <v>9</v>
      </c>
      <c r="G49" s="7" t="s">
        <v>569</v>
      </c>
    </row>
    <row r="50" spans="1:7" ht="57.6" x14ac:dyDescent="0.3">
      <c r="A50" s="6" t="s">
        <v>739</v>
      </c>
      <c r="B50" s="7"/>
      <c r="C50" s="7" t="s">
        <v>742</v>
      </c>
      <c r="D50" s="7" t="s">
        <v>743</v>
      </c>
      <c r="E50" s="10" t="s">
        <v>742</v>
      </c>
      <c r="F50" s="10" t="s">
        <v>742</v>
      </c>
      <c r="G50" s="6" t="s">
        <v>744</v>
      </c>
    </row>
    <row r="51" spans="1:7" x14ac:dyDescent="0.3">
      <c r="A51" s="7" t="s">
        <v>48</v>
      </c>
      <c r="B51" s="7" t="s">
        <v>316</v>
      </c>
      <c r="C51" s="7" t="s">
        <v>199</v>
      </c>
      <c r="D51" s="7" t="s">
        <v>199</v>
      </c>
      <c r="E51" s="7" t="s">
        <v>199</v>
      </c>
      <c r="F51" s="7" t="s">
        <v>199</v>
      </c>
      <c r="G51" s="7" t="s">
        <v>199</v>
      </c>
    </row>
    <row r="52" spans="1:7" x14ac:dyDescent="0.3">
      <c r="A52" s="7" t="s">
        <v>49</v>
      </c>
      <c r="B52" s="7" t="s">
        <v>317</v>
      </c>
      <c r="C52" s="7" t="s">
        <v>570</v>
      </c>
      <c r="D52" s="7" t="s">
        <v>570</v>
      </c>
      <c r="E52" s="7" t="s">
        <v>570</v>
      </c>
      <c r="F52" s="7" t="s">
        <v>570</v>
      </c>
      <c r="G52" s="7" t="s">
        <v>208</v>
      </c>
    </row>
    <row r="53" spans="1:7" x14ac:dyDescent="0.3">
      <c r="A53" s="7" t="s">
        <v>50</v>
      </c>
      <c r="B53" s="7" t="s">
        <v>318</v>
      </c>
      <c r="C53" s="7" t="s">
        <v>201</v>
      </c>
      <c r="D53" s="7" t="s">
        <v>201</v>
      </c>
      <c r="E53" s="7" t="s">
        <v>201</v>
      </c>
      <c r="F53" s="7" t="s">
        <v>201</v>
      </c>
      <c r="G53" s="7" t="s">
        <v>208</v>
      </c>
    </row>
    <row r="54" spans="1:7" x14ac:dyDescent="0.3">
      <c r="A54" s="7" t="s">
        <v>732</v>
      </c>
      <c r="B54" s="7"/>
      <c r="C54" s="7"/>
      <c r="D54" s="7"/>
      <c r="E54" s="7"/>
      <c r="F54" s="7"/>
      <c r="G54" s="7"/>
    </row>
    <row r="55" spans="1:7" x14ac:dyDescent="0.3">
      <c r="A55" s="7" t="s">
        <v>319</v>
      </c>
      <c r="B55" s="7" t="s">
        <v>320</v>
      </c>
      <c r="C55" s="7" t="s">
        <v>242</v>
      </c>
      <c r="D55" s="7" t="s">
        <v>242</v>
      </c>
      <c r="E55" s="7" t="s">
        <v>242</v>
      </c>
      <c r="F55" s="7" t="s">
        <v>242</v>
      </c>
      <c r="G55" s="7" t="s">
        <v>208</v>
      </c>
    </row>
    <row r="56" spans="1:7" x14ac:dyDescent="0.3">
      <c r="A56" s="7" t="s">
        <v>51</v>
      </c>
      <c r="B56" s="7" t="s">
        <v>321</v>
      </c>
      <c r="C56" s="7" t="s">
        <v>224</v>
      </c>
      <c r="D56" s="7" t="s">
        <v>571</v>
      </c>
      <c r="E56" s="7" t="s">
        <v>224</v>
      </c>
      <c r="F56" s="7" t="s">
        <v>572</v>
      </c>
      <c r="G56" s="7" t="s">
        <v>208</v>
      </c>
    </row>
    <row r="57" spans="1:7" x14ac:dyDescent="0.3">
      <c r="A57" s="7" t="s">
        <v>52</v>
      </c>
      <c r="B57" s="7" t="s">
        <v>322</v>
      </c>
      <c r="C57" s="7" t="s">
        <v>210</v>
      </c>
      <c r="D57" s="7" t="s">
        <v>210</v>
      </c>
      <c r="E57" s="7" t="s">
        <v>210</v>
      </c>
      <c r="F57" s="7" t="s">
        <v>210</v>
      </c>
      <c r="G57" s="7" t="s">
        <v>210</v>
      </c>
    </row>
    <row r="58" spans="1:7" x14ac:dyDescent="0.3">
      <c r="A58" s="7" t="s">
        <v>53</v>
      </c>
      <c r="B58" s="7" t="s">
        <v>323</v>
      </c>
      <c r="C58" s="7" t="s">
        <v>573</v>
      </c>
      <c r="D58" s="7" t="s">
        <v>573</v>
      </c>
      <c r="E58" s="7" t="s">
        <v>9</v>
      </c>
      <c r="F58" s="7" t="s">
        <v>573</v>
      </c>
      <c r="G58" s="7" t="s">
        <v>208</v>
      </c>
    </row>
    <row r="59" spans="1:7" x14ac:dyDescent="0.3">
      <c r="A59" s="7" t="s">
        <v>54</v>
      </c>
      <c r="B59" s="7" t="s">
        <v>324</v>
      </c>
      <c r="C59" s="7" t="s">
        <v>210</v>
      </c>
      <c r="D59" s="7" t="s">
        <v>574</v>
      </c>
      <c r="E59" s="7" t="s">
        <v>210</v>
      </c>
      <c r="F59" s="7" t="s">
        <v>210</v>
      </c>
      <c r="G59" s="7" t="s">
        <v>208</v>
      </c>
    </row>
    <row r="60" spans="1:7" x14ac:dyDescent="0.3">
      <c r="A60" s="7" t="s">
        <v>325</v>
      </c>
      <c r="B60" s="7" t="s">
        <v>326</v>
      </c>
      <c r="C60" s="7" t="s">
        <v>575</v>
      </c>
      <c r="D60" s="7" t="s">
        <v>237</v>
      </c>
      <c r="E60" s="7" t="s">
        <v>237</v>
      </c>
      <c r="F60" s="7" t="s">
        <v>237</v>
      </c>
      <c r="G60" s="7" t="s">
        <v>208</v>
      </c>
    </row>
    <row r="61" spans="1:7" x14ac:dyDescent="0.3">
      <c r="A61" s="7" t="s">
        <v>55</v>
      </c>
      <c r="B61" s="7" t="s">
        <v>327</v>
      </c>
      <c r="C61" s="7" t="s">
        <v>576</v>
      </c>
      <c r="D61" s="7" t="s">
        <v>201</v>
      </c>
      <c r="E61" s="7" t="s">
        <v>201</v>
      </c>
      <c r="F61" s="7" t="s">
        <v>201</v>
      </c>
      <c r="G61" s="7" t="s">
        <v>208</v>
      </c>
    </row>
    <row r="62" spans="1:7" x14ac:dyDescent="0.3">
      <c r="A62" s="7" t="s">
        <v>56</v>
      </c>
      <c r="B62" s="7" t="s">
        <v>328</v>
      </c>
      <c r="C62" s="7" t="s">
        <v>577</v>
      </c>
      <c r="D62" s="7" t="s">
        <v>578</v>
      </c>
      <c r="E62" s="7" t="s">
        <v>223</v>
      </c>
      <c r="F62" s="7" t="s">
        <v>223</v>
      </c>
      <c r="G62" s="7" t="s">
        <v>579</v>
      </c>
    </row>
    <row r="63" spans="1:7" x14ac:dyDescent="0.3">
      <c r="A63" s="7" t="s">
        <v>57</v>
      </c>
      <c r="B63" s="7" t="s">
        <v>329</v>
      </c>
      <c r="C63" s="7" t="s">
        <v>546</v>
      </c>
      <c r="D63" s="7" t="s">
        <v>546</v>
      </c>
      <c r="E63" s="7" t="s">
        <v>546</v>
      </c>
      <c r="F63" s="7" t="s">
        <v>546</v>
      </c>
      <c r="G63" s="7" t="s">
        <v>208</v>
      </c>
    </row>
    <row r="64" spans="1:7" x14ac:dyDescent="0.3">
      <c r="A64" s="7" t="s">
        <v>58</v>
      </c>
      <c r="B64" s="7" t="s">
        <v>330</v>
      </c>
      <c r="C64" s="7" t="s">
        <v>758</v>
      </c>
      <c r="D64" s="7" t="s">
        <v>580</v>
      </c>
      <c r="E64" s="7" t="s">
        <v>581</v>
      </c>
      <c r="F64" s="7" t="s">
        <v>582</v>
      </c>
      <c r="G64" s="7" t="s">
        <v>208</v>
      </c>
    </row>
    <row r="65" spans="1:7" x14ac:dyDescent="0.3">
      <c r="A65" s="7" t="s">
        <v>59</v>
      </c>
      <c r="B65" s="7" t="s">
        <v>331</v>
      </c>
      <c r="C65" s="7" t="s">
        <v>583</v>
      </c>
      <c r="D65" s="7" t="s">
        <v>584</v>
      </c>
      <c r="E65" s="7" t="s">
        <v>583</v>
      </c>
      <c r="F65" s="7" t="s">
        <v>585</v>
      </c>
      <c r="G65" s="7" t="s">
        <v>225</v>
      </c>
    </row>
    <row r="66" spans="1:7" ht="115.2" x14ac:dyDescent="0.3">
      <c r="A66" s="7" t="s">
        <v>737</v>
      </c>
      <c r="B66" s="7"/>
      <c r="C66" s="7" t="s">
        <v>199</v>
      </c>
      <c r="D66" s="6" t="s">
        <v>738</v>
      </c>
      <c r="E66" s="7" t="s">
        <v>199</v>
      </c>
      <c r="F66" s="7" t="s">
        <v>199</v>
      </c>
      <c r="G66" s="7"/>
    </row>
    <row r="67" spans="1:7" x14ac:dyDescent="0.3">
      <c r="A67" s="7" t="s">
        <v>60</v>
      </c>
      <c r="B67" s="7" t="s">
        <v>332</v>
      </c>
      <c r="C67" s="7" t="s">
        <v>201</v>
      </c>
      <c r="D67" s="7" t="s">
        <v>201</v>
      </c>
      <c r="E67" s="7" t="s">
        <v>201</v>
      </c>
      <c r="F67" s="7" t="s">
        <v>201</v>
      </c>
      <c r="G67" s="7" t="s">
        <v>201</v>
      </c>
    </row>
    <row r="68" spans="1:7" x14ac:dyDescent="0.3">
      <c r="A68" s="7" t="s">
        <v>61</v>
      </c>
      <c r="B68" s="7" t="s">
        <v>333</v>
      </c>
      <c r="C68" s="7" t="s">
        <v>205</v>
      </c>
      <c r="D68" s="7" t="s">
        <v>205</v>
      </c>
      <c r="E68" s="7" t="s">
        <v>205</v>
      </c>
      <c r="F68" s="7" t="s">
        <v>586</v>
      </c>
      <c r="G68" s="7" t="s">
        <v>208</v>
      </c>
    </row>
    <row r="69" spans="1:7" x14ac:dyDescent="0.3">
      <c r="A69" s="7" t="s">
        <v>62</v>
      </c>
      <c r="B69" s="7" t="s">
        <v>334</v>
      </c>
      <c r="C69" s="7" t="s">
        <v>587</v>
      </c>
      <c r="D69" s="7" t="s">
        <v>588</v>
      </c>
      <c r="E69" s="7" t="s">
        <v>589</v>
      </c>
      <c r="F69" s="7" t="s">
        <v>226</v>
      </c>
      <c r="G69" s="7" t="s">
        <v>590</v>
      </c>
    </row>
    <row r="70" spans="1:7" x14ac:dyDescent="0.3">
      <c r="A70" s="7" t="s">
        <v>63</v>
      </c>
      <c r="B70" s="7" t="s">
        <v>335</v>
      </c>
      <c r="C70" s="7" t="s">
        <v>591</v>
      </c>
      <c r="D70" s="7" t="s">
        <v>592</v>
      </c>
      <c r="E70" s="7" t="s">
        <v>591</v>
      </c>
      <c r="F70" s="7" t="s">
        <v>591</v>
      </c>
      <c r="G70" s="7" t="s">
        <v>208</v>
      </c>
    </row>
    <row r="71" spans="1:7" x14ac:dyDescent="0.3">
      <c r="A71" s="7" t="s">
        <v>64</v>
      </c>
      <c r="B71" s="7" t="s">
        <v>336</v>
      </c>
      <c r="C71" s="7" t="s">
        <v>210</v>
      </c>
      <c r="D71" s="7" t="s">
        <v>210</v>
      </c>
      <c r="E71" s="7" t="s">
        <v>210</v>
      </c>
      <c r="F71" s="7" t="s">
        <v>210</v>
      </c>
      <c r="G71" s="7" t="s">
        <v>208</v>
      </c>
    </row>
    <row r="72" spans="1:7" x14ac:dyDescent="0.3">
      <c r="A72" s="7" t="s">
        <v>65</v>
      </c>
      <c r="B72" s="7" t="s">
        <v>337</v>
      </c>
      <c r="C72" s="7" t="s">
        <v>593</v>
      </c>
      <c r="D72" s="7" t="e">
        <f>-Se över vitvarorna i samarbete med SBB och byta ut de som är från byggnadens begynnelse  -Minimal julbelysning som går på el  -Vid upprepade tillfällen uppmana personalen att inte ha utrustning i stand-by-läge t ex datorskärmar  - Ändra till rörelsedetektorer för den armatur som tänds och släcks manuellt</f>
        <v>#NAME?</v>
      </c>
      <c r="E72" s="7" t="s">
        <v>594</v>
      </c>
      <c r="F72" s="7" t="s">
        <v>595</v>
      </c>
      <c r="G72" s="7" t="s">
        <v>208</v>
      </c>
    </row>
    <row r="73" spans="1:7" x14ac:dyDescent="0.3">
      <c r="A73" s="7" t="s">
        <v>66</v>
      </c>
      <c r="B73" s="7" t="s">
        <v>338</v>
      </c>
      <c r="C73" s="7" t="s">
        <v>201</v>
      </c>
      <c r="D73" s="7" t="s">
        <v>201</v>
      </c>
      <c r="E73" s="7" t="s">
        <v>223</v>
      </c>
      <c r="F73" s="7" t="s">
        <v>227</v>
      </c>
      <c r="G73" s="7" t="s">
        <v>208</v>
      </c>
    </row>
    <row r="74" spans="1:7" x14ac:dyDescent="0.3">
      <c r="A74" s="7" t="s">
        <v>67</v>
      </c>
      <c r="B74" s="7" t="s">
        <v>339</v>
      </c>
      <c r="C74" s="7" t="s">
        <v>199</v>
      </c>
      <c r="D74" s="7" t="s">
        <v>596</v>
      </c>
      <c r="E74" s="7" t="s">
        <v>9</v>
      </c>
      <c r="F74" s="7" t="s">
        <v>597</v>
      </c>
      <c r="G74" s="7" t="s">
        <v>598</v>
      </c>
    </row>
    <row r="75" spans="1:7" x14ac:dyDescent="0.3">
      <c r="A75" s="7" t="s">
        <v>68</v>
      </c>
      <c r="B75" s="7" t="s">
        <v>340</v>
      </c>
      <c r="C75" s="7" t="s">
        <v>599</v>
      </c>
      <c r="D75" s="7" t="s">
        <v>600</v>
      </c>
      <c r="E75" s="7" t="s">
        <v>599</v>
      </c>
      <c r="F75" s="7" t="s">
        <v>599</v>
      </c>
      <c r="G75" s="7" t="s">
        <v>208</v>
      </c>
    </row>
    <row r="76" spans="1:7" x14ac:dyDescent="0.3">
      <c r="A76" s="7" t="s">
        <v>69</v>
      </c>
      <c r="B76" s="7" t="s">
        <v>341</v>
      </c>
      <c r="C76" s="7" t="s">
        <v>220</v>
      </c>
      <c r="D76" s="7" t="s">
        <v>601</v>
      </c>
      <c r="E76" s="7" t="s">
        <v>220</v>
      </c>
      <c r="F76" s="7" t="s">
        <v>220</v>
      </c>
      <c r="G76" s="7" t="s">
        <v>9</v>
      </c>
    </row>
    <row r="77" spans="1:7" x14ac:dyDescent="0.3">
      <c r="A77" s="7" t="s">
        <v>70</v>
      </c>
      <c r="B77" s="7" t="s">
        <v>342</v>
      </c>
      <c r="C77" s="7" t="s">
        <v>602</v>
      </c>
      <c r="D77" s="7" t="s">
        <v>602</v>
      </c>
      <c r="E77" s="7" t="s">
        <v>602</v>
      </c>
      <c r="F77" s="7" t="s">
        <v>602</v>
      </c>
      <c r="G77" s="7" t="s">
        <v>603</v>
      </c>
    </row>
    <row r="78" spans="1:7" x14ac:dyDescent="0.3">
      <c r="A78" s="7" t="s">
        <v>71</v>
      </c>
      <c r="B78" s="7" t="s">
        <v>343</v>
      </c>
      <c r="C78" s="7" t="s">
        <v>199</v>
      </c>
      <c r="D78" s="7" t="s">
        <v>199</v>
      </c>
      <c r="E78" s="7" t="s">
        <v>199</v>
      </c>
      <c r="F78" s="7" t="s">
        <v>199</v>
      </c>
      <c r="G78" s="7" t="s">
        <v>208</v>
      </c>
    </row>
    <row r="79" spans="1:7" x14ac:dyDescent="0.3">
      <c r="A79" s="7" t="s">
        <v>72</v>
      </c>
      <c r="B79" s="7" t="s">
        <v>344</v>
      </c>
      <c r="C79" s="7" t="s">
        <v>246</v>
      </c>
      <c r="D79" s="7" t="s">
        <v>246</v>
      </c>
      <c r="E79" s="7" t="s">
        <v>246</v>
      </c>
      <c r="F79" s="7" t="s">
        <v>246</v>
      </c>
      <c r="G79" s="7" t="s">
        <v>208</v>
      </c>
    </row>
    <row r="80" spans="1:7" x14ac:dyDescent="0.3">
      <c r="A80" s="7" t="s">
        <v>73</v>
      </c>
      <c r="B80" s="7" t="s">
        <v>345</v>
      </c>
      <c r="C80" s="7" t="s">
        <v>228</v>
      </c>
      <c r="D80" s="7" t="s">
        <v>604</v>
      </c>
      <c r="E80" s="7" t="s">
        <v>229</v>
      </c>
      <c r="F80" s="7" t="s">
        <v>605</v>
      </c>
      <c r="G80" s="7" t="s">
        <v>606</v>
      </c>
    </row>
    <row r="81" spans="1:7" x14ac:dyDescent="0.3">
      <c r="A81" s="7" t="s">
        <v>74</v>
      </c>
      <c r="B81" s="7" t="s">
        <v>346</v>
      </c>
      <c r="C81" s="7" t="s">
        <v>607</v>
      </c>
      <c r="D81" s="7" t="s">
        <v>607</v>
      </c>
      <c r="E81" s="7" t="s">
        <v>607</v>
      </c>
      <c r="F81" s="7" t="s">
        <v>607</v>
      </c>
      <c r="G81" s="7" t="s">
        <v>208</v>
      </c>
    </row>
    <row r="82" spans="1:7" x14ac:dyDescent="0.3">
      <c r="A82" s="7" t="s">
        <v>75</v>
      </c>
      <c r="B82" s="7" t="s">
        <v>347</v>
      </c>
      <c r="C82" s="7" t="s">
        <v>608</v>
      </c>
      <c r="D82" s="7" t="s">
        <v>608</v>
      </c>
      <c r="E82" s="7" t="s">
        <v>608</v>
      </c>
      <c r="F82" s="7" t="s">
        <v>608</v>
      </c>
      <c r="G82" s="7" t="s">
        <v>208</v>
      </c>
    </row>
    <row r="83" spans="1:7" x14ac:dyDescent="0.3">
      <c r="A83" s="7" t="s">
        <v>76</v>
      </c>
      <c r="B83" s="7" t="s">
        <v>348</v>
      </c>
      <c r="C83" s="7" t="s">
        <v>201</v>
      </c>
      <c r="D83" s="7" t="s">
        <v>609</v>
      </c>
      <c r="E83" s="7" t="s">
        <v>223</v>
      </c>
      <c r="F83" s="7" t="s">
        <v>223</v>
      </c>
      <c r="G83" s="7" t="s">
        <v>610</v>
      </c>
    </row>
    <row r="84" spans="1:7" x14ac:dyDescent="0.3">
      <c r="A84" s="7" t="s">
        <v>77</v>
      </c>
      <c r="B84" s="7" t="s">
        <v>349</v>
      </c>
      <c r="C84" s="7" t="s">
        <v>234</v>
      </c>
      <c r="D84" s="7" t="s">
        <v>234</v>
      </c>
      <c r="E84" s="7" t="s">
        <v>234</v>
      </c>
      <c r="F84" s="7" t="s">
        <v>234</v>
      </c>
      <c r="G84" s="7" t="s">
        <v>208</v>
      </c>
    </row>
    <row r="85" spans="1:7" x14ac:dyDescent="0.3">
      <c r="A85" s="7" t="s">
        <v>78</v>
      </c>
      <c r="B85" s="7" t="s">
        <v>350</v>
      </c>
      <c r="C85" s="7" t="s">
        <v>199</v>
      </c>
      <c r="D85" s="7" t="s">
        <v>199</v>
      </c>
      <c r="E85" s="7" t="s">
        <v>199</v>
      </c>
      <c r="F85" s="7" t="s">
        <v>199</v>
      </c>
      <c r="G85" s="7" t="s">
        <v>611</v>
      </c>
    </row>
    <row r="86" spans="1:7" x14ac:dyDescent="0.3">
      <c r="A86" s="7" t="s">
        <v>79</v>
      </c>
      <c r="B86" s="7" t="s">
        <v>351</v>
      </c>
      <c r="C86" s="7" t="s">
        <v>253</v>
      </c>
      <c r="D86" s="7" t="s">
        <v>612</v>
      </c>
      <c r="E86" s="7" t="s">
        <v>253</v>
      </c>
      <c r="F86" s="7" t="s">
        <v>253</v>
      </c>
      <c r="G86" s="7" t="s">
        <v>613</v>
      </c>
    </row>
    <row r="87" spans="1:7" x14ac:dyDescent="0.3">
      <c r="A87" s="7" t="s">
        <v>80</v>
      </c>
      <c r="B87" s="7" t="s">
        <v>352</v>
      </c>
      <c r="C87" s="7" t="s">
        <v>205</v>
      </c>
      <c r="D87" s="7" t="s">
        <v>205</v>
      </c>
      <c r="E87" s="7" t="s">
        <v>205</v>
      </c>
      <c r="F87" s="7" t="s">
        <v>205</v>
      </c>
      <c r="G87" s="7" t="s">
        <v>208</v>
      </c>
    </row>
    <row r="88" spans="1:7" x14ac:dyDescent="0.3">
      <c r="A88" s="7" t="s">
        <v>81</v>
      </c>
      <c r="B88" s="7" t="s">
        <v>353</v>
      </c>
      <c r="C88" s="7" t="s">
        <v>614</v>
      </c>
      <c r="D88" s="7" t="s">
        <v>615</v>
      </c>
      <c r="E88" s="7" t="s">
        <v>9</v>
      </c>
      <c r="F88" s="7" t="s">
        <v>616</v>
      </c>
      <c r="G88" s="7" t="s">
        <v>208</v>
      </c>
    </row>
    <row r="89" spans="1:7" x14ac:dyDescent="0.3">
      <c r="A89" s="7" t="s">
        <v>82</v>
      </c>
      <c r="B89" s="7" t="s">
        <v>354</v>
      </c>
      <c r="C89" s="7" t="s">
        <v>617</v>
      </c>
      <c r="D89" s="7" t="s">
        <v>617</v>
      </c>
      <c r="E89" s="7" t="s">
        <v>617</v>
      </c>
      <c r="F89" s="7" t="s">
        <v>617</v>
      </c>
      <c r="G89" s="7" t="s">
        <v>208</v>
      </c>
    </row>
    <row r="90" spans="1:7" x14ac:dyDescent="0.3">
      <c r="A90" s="7" t="s">
        <v>83</v>
      </c>
      <c r="B90" s="7" t="s">
        <v>355</v>
      </c>
      <c r="C90" s="7" t="s">
        <v>233</v>
      </c>
      <c r="D90" s="7" t="s">
        <v>233</v>
      </c>
      <c r="E90" s="7" t="s">
        <v>233</v>
      </c>
      <c r="F90" s="7" t="s">
        <v>233</v>
      </c>
      <c r="G90" s="7" t="s">
        <v>208</v>
      </c>
    </row>
    <row r="91" spans="1:7" x14ac:dyDescent="0.3">
      <c r="A91" s="7" t="s">
        <v>84</v>
      </c>
      <c r="B91" s="7" t="s">
        <v>356</v>
      </c>
      <c r="C91" s="7" t="s">
        <v>618</v>
      </c>
      <c r="D91" s="7" t="s">
        <v>619</v>
      </c>
      <c r="E91" s="7" t="s">
        <v>620</v>
      </c>
      <c r="F91" s="7" t="s">
        <v>620</v>
      </c>
      <c r="G91" s="7" t="s">
        <v>208</v>
      </c>
    </row>
    <row r="92" spans="1:7" x14ac:dyDescent="0.3">
      <c r="A92" s="7" t="s">
        <v>85</v>
      </c>
      <c r="B92" s="7" t="s">
        <v>357</v>
      </c>
      <c r="C92" s="7" t="s">
        <v>210</v>
      </c>
      <c r="D92" s="7" t="s">
        <v>210</v>
      </c>
      <c r="E92" s="7" t="s">
        <v>210</v>
      </c>
      <c r="F92" s="7" t="s">
        <v>210</v>
      </c>
      <c r="G92" s="7" t="s">
        <v>621</v>
      </c>
    </row>
    <row r="93" spans="1:7" x14ac:dyDescent="0.3">
      <c r="A93" s="7" t="s">
        <v>86</v>
      </c>
      <c r="B93" s="7" t="s">
        <v>358</v>
      </c>
      <c r="C93" s="7" t="s">
        <v>234</v>
      </c>
      <c r="D93" s="7" t="s">
        <v>234</v>
      </c>
      <c r="E93" s="7" t="s">
        <v>234</v>
      </c>
      <c r="F93" s="7" t="s">
        <v>234</v>
      </c>
      <c r="G93" s="7" t="s">
        <v>208</v>
      </c>
    </row>
    <row r="94" spans="1:7" x14ac:dyDescent="0.3">
      <c r="A94" s="7" t="s">
        <v>87</v>
      </c>
      <c r="B94" s="7" t="s">
        <v>359</v>
      </c>
      <c r="C94" s="7" t="s">
        <v>234</v>
      </c>
      <c r="D94" s="7" t="s">
        <v>234</v>
      </c>
      <c r="E94" s="7" t="s">
        <v>234</v>
      </c>
      <c r="F94" s="7" t="s">
        <v>234</v>
      </c>
      <c r="G94" s="7" t="s">
        <v>234</v>
      </c>
    </row>
    <row r="95" spans="1:7" x14ac:dyDescent="0.3">
      <c r="A95" s="7" t="s">
        <v>88</v>
      </c>
      <c r="B95" s="7" t="s">
        <v>360</v>
      </c>
      <c r="C95" s="7" t="s">
        <v>622</v>
      </c>
      <c r="D95" s="7" t="s">
        <v>623</v>
      </c>
      <c r="E95" s="7" t="s">
        <v>624</v>
      </c>
      <c r="F95" s="7" t="s">
        <v>625</v>
      </c>
      <c r="G95" s="7" t="s">
        <v>208</v>
      </c>
    </row>
    <row r="96" spans="1:7" x14ac:dyDescent="0.3">
      <c r="A96" s="7" t="s">
        <v>89</v>
      </c>
      <c r="B96" s="7" t="s">
        <v>361</v>
      </c>
      <c r="C96" s="7" t="s">
        <v>626</v>
      </c>
      <c r="D96" s="7" t="s">
        <v>626</v>
      </c>
      <c r="E96" s="7" t="s">
        <v>626</v>
      </c>
      <c r="F96" s="7" t="s">
        <v>626</v>
      </c>
      <c r="G96" s="7" t="s">
        <v>9</v>
      </c>
    </row>
    <row r="97" spans="1:7" x14ac:dyDescent="0.3">
      <c r="A97" s="7" t="s">
        <v>90</v>
      </c>
      <c r="B97" s="7" t="s">
        <v>362</v>
      </c>
      <c r="C97" s="7" t="s">
        <v>235</v>
      </c>
      <c r="D97" s="7" t="s">
        <v>627</v>
      </c>
      <c r="E97" s="7" t="s">
        <v>628</v>
      </c>
      <c r="F97" s="7" t="s">
        <v>628</v>
      </c>
      <c r="G97" s="7" t="s">
        <v>236</v>
      </c>
    </row>
    <row r="98" spans="1:7" x14ac:dyDescent="0.3">
      <c r="A98" s="7" t="s">
        <v>91</v>
      </c>
      <c r="B98" s="7" t="s">
        <v>363</v>
      </c>
      <c r="C98" s="7" t="s">
        <v>201</v>
      </c>
      <c r="D98" s="7" t="s">
        <v>201</v>
      </c>
      <c r="E98" s="7" t="s">
        <v>201</v>
      </c>
      <c r="F98" s="7" t="s">
        <v>201</v>
      </c>
      <c r="G98" s="7" t="s">
        <v>208</v>
      </c>
    </row>
    <row r="99" spans="1:7" x14ac:dyDescent="0.3">
      <c r="A99" s="7" t="s">
        <v>92</v>
      </c>
      <c r="B99" s="7" t="s">
        <v>364</v>
      </c>
      <c r="C99" s="7" t="s">
        <v>201</v>
      </c>
      <c r="D99" s="7" t="s">
        <v>201</v>
      </c>
      <c r="E99" s="7" t="s">
        <v>201</v>
      </c>
      <c r="F99" s="7" t="s">
        <v>201</v>
      </c>
      <c r="G99" s="7" t="s">
        <v>201</v>
      </c>
    </row>
    <row r="100" spans="1:7" x14ac:dyDescent="0.3">
      <c r="A100" s="7" t="s">
        <v>93</v>
      </c>
      <c r="B100" s="7" t="s">
        <v>365</v>
      </c>
      <c r="C100" s="7" t="s">
        <v>238</v>
      </c>
      <c r="D100" s="7" t="s">
        <v>629</v>
      </c>
      <c r="E100" s="7" t="s">
        <v>238</v>
      </c>
      <c r="F100" s="7" t="s">
        <v>238</v>
      </c>
      <c r="G100" s="7" t="s">
        <v>208</v>
      </c>
    </row>
    <row r="101" spans="1:7" x14ac:dyDescent="0.3">
      <c r="A101" s="7" t="s">
        <v>366</v>
      </c>
      <c r="B101" s="7" t="s">
        <v>367</v>
      </c>
      <c r="C101" s="7" t="s">
        <v>205</v>
      </c>
      <c r="D101" s="7" t="s">
        <v>205</v>
      </c>
      <c r="E101" s="7" t="s">
        <v>205</v>
      </c>
      <c r="F101" s="7" t="s">
        <v>205</v>
      </c>
      <c r="G101" s="7" t="s">
        <v>208</v>
      </c>
    </row>
    <row r="102" spans="1:7" x14ac:dyDescent="0.3">
      <c r="A102" s="7" t="s">
        <v>94</v>
      </c>
      <c r="B102" s="7" t="s">
        <v>368</v>
      </c>
      <c r="C102" s="7" t="s">
        <v>199</v>
      </c>
      <c r="D102" s="7" t="s">
        <v>199</v>
      </c>
      <c r="E102" s="7" t="s">
        <v>199</v>
      </c>
      <c r="F102" s="7" t="s">
        <v>199</v>
      </c>
      <c r="G102" s="7" t="s">
        <v>208</v>
      </c>
    </row>
    <row r="103" spans="1:7" x14ac:dyDescent="0.3">
      <c r="A103" s="7" t="s">
        <v>95</v>
      </c>
      <c r="B103" s="7" t="s">
        <v>369</v>
      </c>
      <c r="C103" s="7" t="s">
        <v>630</v>
      </c>
      <c r="D103" s="7" t="s">
        <v>630</v>
      </c>
      <c r="E103" s="7" t="s">
        <v>630</v>
      </c>
      <c r="F103" s="7" t="s">
        <v>630</v>
      </c>
      <c r="G103" s="7" t="s">
        <v>208</v>
      </c>
    </row>
    <row r="104" spans="1:7" x14ac:dyDescent="0.3">
      <c r="A104" s="7" t="s">
        <v>96</v>
      </c>
      <c r="B104" s="7" t="s">
        <v>370</v>
      </c>
      <c r="C104" s="7" t="s">
        <v>239</v>
      </c>
      <c r="D104" s="7" t="s">
        <v>631</v>
      </c>
      <c r="E104" s="7" t="s">
        <v>239</v>
      </c>
      <c r="F104" s="7" t="s">
        <v>632</v>
      </c>
      <c r="G104" s="7" t="s">
        <v>208</v>
      </c>
    </row>
    <row r="105" spans="1:7" x14ac:dyDescent="0.3">
      <c r="A105" s="7" t="s">
        <v>97</v>
      </c>
      <c r="B105" s="7" t="s">
        <v>371</v>
      </c>
      <c r="C105" s="7" t="s">
        <v>201</v>
      </c>
      <c r="D105" s="7" t="s">
        <v>633</v>
      </c>
      <c r="E105" s="7" t="s">
        <v>201</v>
      </c>
      <c r="F105" s="7" t="s">
        <v>634</v>
      </c>
      <c r="G105" s="7" t="s">
        <v>208</v>
      </c>
    </row>
    <row r="106" spans="1:7" x14ac:dyDescent="0.3">
      <c r="A106" s="7" t="s">
        <v>98</v>
      </c>
      <c r="B106" s="7" t="s">
        <v>372</v>
      </c>
      <c r="C106" s="7" t="s">
        <v>635</v>
      </c>
      <c r="D106" s="7" t="s">
        <v>636</v>
      </c>
      <c r="E106" s="7" t="s">
        <v>635</v>
      </c>
      <c r="F106" s="7" t="s">
        <v>635</v>
      </c>
      <c r="G106" s="7" t="s">
        <v>208</v>
      </c>
    </row>
    <row r="107" spans="1:7" x14ac:dyDescent="0.3">
      <c r="A107" s="7" t="s">
        <v>99</v>
      </c>
      <c r="B107" s="7" t="s">
        <v>373</v>
      </c>
      <c r="C107" s="7" t="s">
        <v>257</v>
      </c>
      <c r="D107" s="7" t="s">
        <v>637</v>
      </c>
      <c r="E107" s="7" t="s">
        <v>257</v>
      </c>
      <c r="F107" s="7" t="s">
        <v>637</v>
      </c>
      <c r="G107" s="7" t="s">
        <v>257</v>
      </c>
    </row>
    <row r="108" spans="1:7" x14ac:dyDescent="0.3">
      <c r="A108" s="7" t="s">
        <v>100</v>
      </c>
      <c r="B108" s="7" t="s">
        <v>374</v>
      </c>
      <c r="C108" s="7" t="s">
        <v>638</v>
      </c>
      <c r="D108" s="7" t="s">
        <v>638</v>
      </c>
      <c r="E108" s="7" t="s">
        <v>638</v>
      </c>
      <c r="F108" s="7" t="s">
        <v>638</v>
      </c>
      <c r="G108" s="7" t="s">
        <v>208</v>
      </c>
    </row>
    <row r="109" spans="1:7" x14ac:dyDescent="0.3">
      <c r="A109" s="7" t="s">
        <v>101</v>
      </c>
      <c r="B109" s="7" t="s">
        <v>375</v>
      </c>
      <c r="C109" s="7" t="s">
        <v>182</v>
      </c>
      <c r="D109" s="7" t="s">
        <v>639</v>
      </c>
      <c r="E109" s="7" t="s">
        <v>182</v>
      </c>
      <c r="F109" s="7" t="s">
        <v>182</v>
      </c>
      <c r="G109" s="7" t="s">
        <v>208</v>
      </c>
    </row>
    <row r="110" spans="1:7" x14ac:dyDescent="0.3">
      <c r="A110" s="7" t="s">
        <v>102</v>
      </c>
      <c r="B110" s="7" t="s">
        <v>376</v>
      </c>
      <c r="C110" s="7" t="s">
        <v>211</v>
      </c>
      <c r="D110" s="7" t="s">
        <v>211</v>
      </c>
      <c r="E110" s="7" t="s">
        <v>211</v>
      </c>
      <c r="F110" s="7" t="s">
        <v>211</v>
      </c>
      <c r="G110" s="7" t="s">
        <v>208</v>
      </c>
    </row>
    <row r="111" spans="1:7" x14ac:dyDescent="0.3">
      <c r="A111" s="7" t="s">
        <v>103</v>
      </c>
      <c r="B111" s="7" t="s">
        <v>377</v>
      </c>
      <c r="C111" s="7" t="s">
        <v>640</v>
      </c>
      <c r="D111" s="7" t="s">
        <v>641</v>
      </c>
      <c r="E111" s="7" t="s">
        <v>642</v>
      </c>
      <c r="F111" s="7" t="s">
        <v>643</v>
      </c>
      <c r="G111" s="7" t="s">
        <v>208</v>
      </c>
    </row>
    <row r="112" spans="1:7" x14ac:dyDescent="0.3">
      <c r="A112" s="7" t="s">
        <v>104</v>
      </c>
      <c r="B112" s="7" t="s">
        <v>378</v>
      </c>
      <c r="C112" s="7" t="s">
        <v>199</v>
      </c>
      <c r="D112" s="7" t="s">
        <v>199</v>
      </c>
      <c r="E112" s="7" t="s">
        <v>199</v>
      </c>
      <c r="F112" s="7" t="s">
        <v>199</v>
      </c>
      <c r="G112" s="7" t="s">
        <v>208</v>
      </c>
    </row>
    <row r="113" spans="1:7" x14ac:dyDescent="0.3">
      <c r="A113" s="7" t="s">
        <v>105</v>
      </c>
      <c r="B113" s="7" t="s">
        <v>379</v>
      </c>
      <c r="C113" s="7" t="s">
        <v>228</v>
      </c>
      <c r="D113" s="7" t="s">
        <v>228</v>
      </c>
      <c r="E113" s="7" t="s">
        <v>228</v>
      </c>
      <c r="F113" s="7" t="s">
        <v>228</v>
      </c>
      <c r="G113" s="7" t="s">
        <v>208</v>
      </c>
    </row>
    <row r="114" spans="1:7" x14ac:dyDescent="0.3">
      <c r="A114" s="7" t="s">
        <v>106</v>
      </c>
      <c r="B114" s="7" t="s">
        <v>380</v>
      </c>
      <c r="C114" s="7" t="s">
        <v>644</v>
      </c>
      <c r="D114" s="7" t="s">
        <v>644</v>
      </c>
      <c r="E114" s="7" t="s">
        <v>644</v>
      </c>
      <c r="F114" s="7" t="s">
        <v>644</v>
      </c>
      <c r="G114" s="7" t="s">
        <v>208</v>
      </c>
    </row>
    <row r="115" spans="1:7" x14ac:dyDescent="0.3">
      <c r="A115" s="7" t="s">
        <v>107</v>
      </c>
      <c r="B115" s="7" t="s">
        <v>381</v>
      </c>
      <c r="C115" s="7" t="s">
        <v>243</v>
      </c>
      <c r="D115" s="7" t="s">
        <v>645</v>
      </c>
      <c r="E115" s="7" t="s">
        <v>244</v>
      </c>
      <c r="F115" s="7" t="s">
        <v>245</v>
      </c>
      <c r="G115" s="7" t="s">
        <v>646</v>
      </c>
    </row>
    <row r="116" spans="1:7" x14ac:dyDescent="0.3">
      <c r="A116" s="7" t="s">
        <v>382</v>
      </c>
      <c r="B116" s="7" t="s">
        <v>383</v>
      </c>
      <c r="C116" s="7" t="s">
        <v>647</v>
      </c>
      <c r="D116" s="7" t="s">
        <v>647</v>
      </c>
      <c r="E116" s="7" t="s">
        <v>647</v>
      </c>
      <c r="F116" s="7" t="s">
        <v>647</v>
      </c>
      <c r="G116" s="7" t="s">
        <v>208</v>
      </c>
    </row>
    <row r="117" spans="1:7" x14ac:dyDescent="0.3">
      <c r="A117" s="7" t="s">
        <v>730</v>
      </c>
      <c r="B117" s="7"/>
      <c r="C117" s="7"/>
      <c r="D117" s="7"/>
      <c r="E117" s="7"/>
      <c r="F117" s="7"/>
      <c r="G117" s="7"/>
    </row>
    <row r="118" spans="1:7" x14ac:dyDescent="0.3">
      <c r="A118" s="7" t="s">
        <v>108</v>
      </c>
      <c r="B118" s="7" t="s">
        <v>384</v>
      </c>
      <c r="C118" s="7" t="s">
        <v>199</v>
      </c>
      <c r="D118" s="7" t="s">
        <v>199</v>
      </c>
      <c r="E118" s="7" t="s">
        <v>199</v>
      </c>
      <c r="F118" s="7" t="s">
        <v>199</v>
      </c>
      <c r="G118" s="7" t="s">
        <v>648</v>
      </c>
    </row>
    <row r="119" spans="1:7" x14ac:dyDescent="0.3">
      <c r="A119" s="7" t="s">
        <v>109</v>
      </c>
      <c r="B119" s="7" t="s">
        <v>385</v>
      </c>
      <c r="C119" s="7" t="s">
        <v>210</v>
      </c>
      <c r="D119" s="7" t="s">
        <v>210</v>
      </c>
      <c r="E119" s="7" t="s">
        <v>210</v>
      </c>
      <c r="F119" s="7" t="s">
        <v>223</v>
      </c>
      <c r="G119" s="7" t="s">
        <v>208</v>
      </c>
    </row>
    <row r="120" spans="1:7" x14ac:dyDescent="0.3">
      <c r="A120" s="7" t="s">
        <v>110</v>
      </c>
      <c r="B120" s="7" t="s">
        <v>386</v>
      </c>
      <c r="C120" s="7" t="s">
        <v>649</v>
      </c>
      <c r="D120" s="7" t="s">
        <v>650</v>
      </c>
      <c r="E120" s="7" t="s">
        <v>649</v>
      </c>
      <c r="F120" s="7" t="s">
        <v>651</v>
      </c>
      <c r="G120" s="7" t="s">
        <v>208</v>
      </c>
    </row>
    <row r="121" spans="1:7" x14ac:dyDescent="0.3">
      <c r="A121" s="7" t="s">
        <v>111</v>
      </c>
      <c r="B121" s="7" t="s">
        <v>387</v>
      </c>
      <c r="C121" s="7" t="s">
        <v>652</v>
      </c>
      <c r="D121" s="7" t="s">
        <v>652</v>
      </c>
      <c r="E121" s="7" t="s">
        <v>652</v>
      </c>
      <c r="F121" s="7" t="s">
        <v>652</v>
      </c>
      <c r="G121" s="7" t="s">
        <v>653</v>
      </c>
    </row>
    <row r="122" spans="1:7" x14ac:dyDescent="0.3">
      <c r="A122" s="7" t="s">
        <v>112</v>
      </c>
      <c r="B122" s="7" t="s">
        <v>388</v>
      </c>
      <c r="C122" s="7" t="s">
        <v>210</v>
      </c>
      <c r="D122" s="7" t="s">
        <v>210</v>
      </c>
      <c r="E122" s="7" t="s">
        <v>210</v>
      </c>
      <c r="F122" s="7" t="s">
        <v>210</v>
      </c>
      <c r="G122" s="7" t="s">
        <v>208</v>
      </c>
    </row>
    <row r="123" spans="1:7" x14ac:dyDescent="0.3">
      <c r="A123" s="7" t="s">
        <v>113</v>
      </c>
      <c r="B123" s="7" t="s">
        <v>389</v>
      </c>
      <c r="C123" s="7" t="s">
        <v>654</v>
      </c>
      <c r="D123" s="7" t="s">
        <v>586</v>
      </c>
      <c r="E123" s="7" t="s">
        <v>654</v>
      </c>
      <c r="F123" s="7" t="s">
        <v>654</v>
      </c>
      <c r="G123" s="7" t="s">
        <v>655</v>
      </c>
    </row>
    <row r="124" spans="1:7" x14ac:dyDescent="0.3">
      <c r="A124" s="7" t="s">
        <v>114</v>
      </c>
      <c r="B124" s="7" t="s">
        <v>390</v>
      </c>
      <c r="C124" s="7" t="s">
        <v>656</v>
      </c>
      <c r="D124" s="7" t="s">
        <v>656</v>
      </c>
      <c r="E124" s="7" t="s">
        <v>656</v>
      </c>
      <c r="F124" s="7" t="s">
        <v>656</v>
      </c>
      <c r="G124" s="7" t="s">
        <v>208</v>
      </c>
    </row>
    <row r="125" spans="1:7" x14ac:dyDescent="0.3">
      <c r="A125" s="7" t="s">
        <v>115</v>
      </c>
      <c r="B125" s="7" t="s">
        <v>391</v>
      </c>
      <c r="C125" s="7" t="s">
        <v>657</v>
      </c>
      <c r="D125" s="7" t="s">
        <v>658</v>
      </c>
      <c r="E125" s="7" t="s">
        <v>657</v>
      </c>
      <c r="F125" s="7" t="s">
        <v>658</v>
      </c>
      <c r="G125" s="7" t="s">
        <v>659</v>
      </c>
    </row>
    <row r="126" spans="1:7" x14ac:dyDescent="0.3">
      <c r="A126" s="7" t="s">
        <v>116</v>
      </c>
      <c r="B126" s="7" t="s">
        <v>392</v>
      </c>
      <c r="C126" s="7" t="s">
        <v>660</v>
      </c>
      <c r="D126" s="7" t="s">
        <v>660</v>
      </c>
      <c r="E126" s="7" t="s">
        <v>660</v>
      </c>
      <c r="F126" s="7" t="s">
        <v>660</v>
      </c>
      <c r="G126" s="7" t="s">
        <v>208</v>
      </c>
    </row>
    <row r="127" spans="1:7" x14ac:dyDescent="0.3">
      <c r="A127" s="7" t="s">
        <v>117</v>
      </c>
      <c r="B127" s="7" t="s">
        <v>393</v>
      </c>
      <c r="C127" s="7" t="s">
        <v>201</v>
      </c>
      <c r="D127" s="7" t="s">
        <v>661</v>
      </c>
      <c r="E127" s="7" t="s">
        <v>201</v>
      </c>
      <c r="F127" s="7" t="s">
        <v>201</v>
      </c>
      <c r="G127" s="7" t="s">
        <v>208</v>
      </c>
    </row>
    <row r="128" spans="1:7" x14ac:dyDescent="0.3">
      <c r="A128" s="7" t="s">
        <v>118</v>
      </c>
      <c r="B128" s="7" t="s">
        <v>394</v>
      </c>
      <c r="C128" s="7" t="s">
        <v>662</v>
      </c>
      <c r="D128" s="7" t="s">
        <v>663</v>
      </c>
      <c r="E128" s="7" t="s">
        <v>662</v>
      </c>
      <c r="F128" s="7" t="s">
        <v>662</v>
      </c>
      <c r="G128" s="7" t="s">
        <v>208</v>
      </c>
    </row>
    <row r="129" spans="1:7" x14ac:dyDescent="0.3">
      <c r="A129" s="7" t="s">
        <v>119</v>
      </c>
      <c r="B129" s="7" t="s">
        <v>395</v>
      </c>
      <c r="C129" s="7" t="s">
        <v>664</v>
      </c>
      <c r="D129" s="7" t="s">
        <v>665</v>
      </c>
      <c r="E129" s="7" t="s">
        <v>247</v>
      </c>
      <c r="F129" s="7" t="s">
        <v>247</v>
      </c>
      <c r="G129" s="7" t="s">
        <v>208</v>
      </c>
    </row>
    <row r="130" spans="1:7" x14ac:dyDescent="0.3">
      <c r="A130" s="7" t="s">
        <v>396</v>
      </c>
      <c r="B130" s="7" t="s">
        <v>397</v>
      </c>
      <c r="C130" s="7" t="s">
        <v>199</v>
      </c>
      <c r="D130" s="7" t="s">
        <v>199</v>
      </c>
      <c r="E130" s="7" t="s">
        <v>199</v>
      </c>
      <c r="F130" s="7" t="s">
        <v>199</v>
      </c>
      <c r="G130" s="7" t="s">
        <v>208</v>
      </c>
    </row>
    <row r="131" spans="1:7" x14ac:dyDescent="0.3">
      <c r="A131" s="7" t="s">
        <v>120</v>
      </c>
      <c r="B131" s="7" t="s">
        <v>398</v>
      </c>
      <c r="C131" s="7" t="s">
        <v>666</v>
      </c>
      <c r="D131" s="7" t="s">
        <v>667</v>
      </c>
      <c r="E131" s="7" t="s">
        <v>668</v>
      </c>
      <c r="F131" s="7" t="s">
        <v>668</v>
      </c>
      <c r="G131" s="7" t="s">
        <v>669</v>
      </c>
    </row>
    <row r="132" spans="1:7" x14ac:dyDescent="0.3">
      <c r="A132" s="7" t="s">
        <v>121</v>
      </c>
      <c r="B132" s="7" t="s">
        <v>399</v>
      </c>
      <c r="C132" s="7" t="s">
        <v>220</v>
      </c>
      <c r="D132" s="7" t="s">
        <v>220</v>
      </c>
      <c r="E132" s="7" t="s">
        <v>220</v>
      </c>
      <c r="F132" s="7" t="s">
        <v>206</v>
      </c>
      <c r="G132" s="7" t="s">
        <v>208</v>
      </c>
    </row>
    <row r="133" spans="1:7" x14ac:dyDescent="0.3">
      <c r="A133" s="7" t="s">
        <v>122</v>
      </c>
      <c r="B133" s="7" t="s">
        <v>400</v>
      </c>
      <c r="C133" s="7" t="s">
        <v>670</v>
      </c>
      <c r="D133" s="7" t="s">
        <v>670</v>
      </c>
      <c r="E133" s="7" t="s">
        <v>670</v>
      </c>
      <c r="F133" s="7" t="s">
        <v>670</v>
      </c>
      <c r="G133" s="7" t="s">
        <v>670</v>
      </c>
    </row>
    <row r="134" spans="1:7" x14ac:dyDescent="0.3">
      <c r="A134" s="7" t="s">
        <v>123</v>
      </c>
      <c r="B134" s="7" t="s">
        <v>401</v>
      </c>
      <c r="C134" s="7" t="s">
        <v>671</v>
      </c>
      <c r="D134" s="7" t="s">
        <v>672</v>
      </c>
      <c r="E134" s="7" t="s">
        <v>671</v>
      </c>
      <c r="F134" s="7" t="s">
        <v>673</v>
      </c>
      <c r="G134" s="7" t="s">
        <v>674</v>
      </c>
    </row>
    <row r="135" spans="1:7" x14ac:dyDescent="0.3">
      <c r="A135" s="7" t="s">
        <v>124</v>
      </c>
      <c r="B135" s="7" t="s">
        <v>402</v>
      </c>
      <c r="C135" s="7" t="s">
        <v>675</v>
      </c>
      <c r="D135" s="7" t="s">
        <v>675</v>
      </c>
      <c r="E135" s="7" t="s">
        <v>675</v>
      </c>
      <c r="F135" s="7" t="s">
        <v>675</v>
      </c>
      <c r="G135" s="7" t="s">
        <v>208</v>
      </c>
    </row>
    <row r="136" spans="1:7" x14ac:dyDescent="0.3">
      <c r="A136" s="7" t="s">
        <v>125</v>
      </c>
      <c r="B136" s="7" t="s">
        <v>403</v>
      </c>
      <c r="C136" s="7" t="s">
        <v>210</v>
      </c>
      <c r="D136" s="7" t="s">
        <v>210</v>
      </c>
      <c r="E136" s="7" t="s">
        <v>210</v>
      </c>
      <c r="F136" s="7" t="s">
        <v>210</v>
      </c>
      <c r="G136" s="7" t="s">
        <v>208</v>
      </c>
    </row>
    <row r="137" spans="1:7" x14ac:dyDescent="0.3">
      <c r="A137" s="7" t="s">
        <v>126</v>
      </c>
      <c r="B137" s="7" t="s">
        <v>404</v>
      </c>
      <c r="C137" s="7" t="s">
        <v>201</v>
      </c>
      <c r="D137" s="7" t="s">
        <v>201</v>
      </c>
      <c r="E137" s="7" t="s">
        <v>201</v>
      </c>
      <c r="F137" s="7" t="s">
        <v>201</v>
      </c>
      <c r="G137" s="7" t="s">
        <v>208</v>
      </c>
    </row>
    <row r="138" spans="1:7" x14ac:dyDescent="0.3">
      <c r="A138" s="7" t="s">
        <v>127</v>
      </c>
      <c r="B138" s="7" t="s">
        <v>405</v>
      </c>
      <c r="C138" s="7" t="s">
        <v>201</v>
      </c>
      <c r="D138" s="7" t="s">
        <v>201</v>
      </c>
      <c r="E138" s="7" t="s">
        <v>201</v>
      </c>
      <c r="F138" s="7" t="s">
        <v>201</v>
      </c>
      <c r="G138" s="7" t="s">
        <v>201</v>
      </c>
    </row>
    <row r="139" spans="1:7" x14ac:dyDescent="0.3">
      <c r="A139" s="7" t="s">
        <v>128</v>
      </c>
      <c r="B139" s="7" t="s">
        <v>406</v>
      </c>
      <c r="C139" s="7" t="s">
        <v>248</v>
      </c>
      <c r="D139" s="7" t="s">
        <v>249</v>
      </c>
      <c r="E139" s="7" t="s">
        <v>250</v>
      </c>
      <c r="F139" s="7" t="s">
        <v>250</v>
      </c>
      <c r="G139" s="7" t="s">
        <v>676</v>
      </c>
    </row>
    <row r="140" spans="1:7" x14ac:dyDescent="0.3">
      <c r="A140" s="7" t="s">
        <v>129</v>
      </c>
      <c r="B140" s="7" t="s">
        <v>407</v>
      </c>
      <c r="C140" s="7" t="s">
        <v>201</v>
      </c>
      <c r="D140" s="7" t="s">
        <v>201</v>
      </c>
      <c r="E140" s="7" t="s">
        <v>201</v>
      </c>
      <c r="F140" s="7" t="s">
        <v>201</v>
      </c>
      <c r="G140" s="7" t="s">
        <v>677</v>
      </c>
    </row>
    <row r="141" spans="1:7" x14ac:dyDescent="0.3">
      <c r="A141" s="7" t="s">
        <v>130</v>
      </c>
      <c r="B141" s="7" t="s">
        <v>408</v>
      </c>
      <c r="C141" s="7" t="s">
        <v>251</v>
      </c>
      <c r="D141" s="7" t="s">
        <v>251</v>
      </c>
      <c r="E141" s="7" t="s">
        <v>251</v>
      </c>
      <c r="F141" s="7" t="s">
        <v>251</v>
      </c>
      <c r="G141" s="7" t="s">
        <v>208</v>
      </c>
    </row>
    <row r="142" spans="1:7" x14ac:dyDescent="0.3">
      <c r="A142" s="7" t="s">
        <v>131</v>
      </c>
      <c r="B142" s="7" t="s">
        <v>409</v>
      </c>
      <c r="C142" s="7" t="s">
        <v>678</v>
      </c>
      <c r="D142" s="7" t="s">
        <v>678</v>
      </c>
      <c r="E142" s="7" t="s">
        <v>678</v>
      </c>
      <c r="F142" s="7" t="s">
        <v>678</v>
      </c>
      <c r="G142" s="7" t="s">
        <v>679</v>
      </c>
    </row>
    <row r="143" spans="1:7" x14ac:dyDescent="0.3">
      <c r="A143" s="7" t="s">
        <v>132</v>
      </c>
      <c r="B143" s="7" t="s">
        <v>410</v>
      </c>
      <c r="C143" s="7" t="s">
        <v>237</v>
      </c>
      <c r="D143" s="7" t="s">
        <v>237</v>
      </c>
      <c r="E143" s="7" t="s">
        <v>237</v>
      </c>
      <c r="F143" s="7" t="s">
        <v>237</v>
      </c>
      <c r="G143" s="7" t="s">
        <v>208</v>
      </c>
    </row>
    <row r="144" spans="1:7" x14ac:dyDescent="0.3">
      <c r="A144" s="7" t="s">
        <v>133</v>
      </c>
      <c r="B144" s="7" t="s">
        <v>411</v>
      </c>
      <c r="C144" s="7" t="s">
        <v>199</v>
      </c>
      <c r="D144" s="7" t="s">
        <v>199</v>
      </c>
      <c r="E144" s="7" t="s">
        <v>199</v>
      </c>
      <c r="F144" s="7" t="s">
        <v>199</v>
      </c>
      <c r="G144" s="7" t="s">
        <v>208</v>
      </c>
    </row>
    <row r="145" spans="1:7" x14ac:dyDescent="0.3">
      <c r="A145" s="7" t="s">
        <v>412</v>
      </c>
      <c r="B145" s="7" t="s">
        <v>413</v>
      </c>
      <c r="C145" s="7" t="s">
        <v>680</v>
      </c>
      <c r="D145" s="7" t="s">
        <v>681</v>
      </c>
      <c r="E145" s="7" t="s">
        <v>680</v>
      </c>
      <c r="F145" s="7" t="s">
        <v>680</v>
      </c>
      <c r="G145" s="7" t="s">
        <v>682</v>
      </c>
    </row>
    <row r="146" spans="1:7" x14ac:dyDescent="0.3">
      <c r="A146" s="7" t="s">
        <v>746</v>
      </c>
      <c r="B146" s="7"/>
      <c r="C146" s="7" t="s">
        <v>231</v>
      </c>
      <c r="D146" s="7" t="s">
        <v>748</v>
      </c>
      <c r="E146" s="10" t="s">
        <v>231</v>
      </c>
      <c r="F146" s="10" t="s">
        <v>231</v>
      </c>
      <c r="G146" s="6"/>
    </row>
    <row r="147" spans="1:7" x14ac:dyDescent="0.3">
      <c r="A147" s="7" t="s">
        <v>134</v>
      </c>
      <c r="B147" s="7" t="s">
        <v>414</v>
      </c>
      <c r="C147" s="7" t="s">
        <v>683</v>
      </c>
      <c r="D147" s="7" t="s">
        <v>684</v>
      </c>
      <c r="E147" s="7" t="s">
        <v>683</v>
      </c>
      <c r="F147" s="7" t="s">
        <v>252</v>
      </c>
      <c r="G147" s="7" t="s">
        <v>208</v>
      </c>
    </row>
    <row r="148" spans="1:7" x14ac:dyDescent="0.3">
      <c r="A148" s="7" t="s">
        <v>135</v>
      </c>
      <c r="B148" s="7" t="s">
        <v>415</v>
      </c>
      <c r="C148" s="7" t="s">
        <v>685</v>
      </c>
      <c r="D148" s="7" t="s">
        <v>685</v>
      </c>
      <c r="E148" s="7" t="s">
        <v>685</v>
      </c>
      <c r="F148" s="7" t="s">
        <v>685</v>
      </c>
      <c r="G148" s="7" t="s">
        <v>208</v>
      </c>
    </row>
    <row r="149" spans="1:7" x14ac:dyDescent="0.3">
      <c r="A149" s="7" t="s">
        <v>735</v>
      </c>
      <c r="B149" s="7"/>
      <c r="C149" s="7"/>
      <c r="D149" s="7"/>
      <c r="E149" s="7"/>
      <c r="F149" s="7"/>
      <c r="G149" s="7" t="s">
        <v>736</v>
      </c>
    </row>
    <row r="150" spans="1:7" x14ac:dyDescent="0.3">
      <c r="A150" s="7" t="s">
        <v>416</v>
      </c>
      <c r="B150" s="7" t="s">
        <v>417</v>
      </c>
      <c r="C150" s="7" t="s">
        <v>231</v>
      </c>
      <c r="D150" s="7" t="s">
        <v>231</v>
      </c>
      <c r="E150" s="7" t="s">
        <v>231</v>
      </c>
      <c r="F150" s="7" t="s">
        <v>231</v>
      </c>
      <c r="G150" s="7" t="s">
        <v>208</v>
      </c>
    </row>
    <row r="151" spans="1:7" x14ac:dyDescent="0.3">
      <c r="A151" s="7" t="s">
        <v>136</v>
      </c>
      <c r="B151" s="7" t="s">
        <v>418</v>
      </c>
      <c r="C151" s="7" t="s">
        <v>185</v>
      </c>
      <c r="D151" s="7" t="s">
        <v>185</v>
      </c>
      <c r="E151" s="7" t="s">
        <v>185</v>
      </c>
      <c r="F151" s="7" t="s">
        <v>185</v>
      </c>
      <c r="G151" s="7" t="s">
        <v>185</v>
      </c>
    </row>
    <row r="152" spans="1:7" x14ac:dyDescent="0.3">
      <c r="A152" s="7" t="s">
        <v>137</v>
      </c>
      <c r="B152" s="7" t="s">
        <v>419</v>
      </c>
      <c r="C152" s="7" t="s">
        <v>220</v>
      </c>
      <c r="D152" s="7" t="s">
        <v>220</v>
      </c>
      <c r="E152" s="7" t="s">
        <v>220</v>
      </c>
      <c r="F152" s="7" t="s">
        <v>220</v>
      </c>
      <c r="G152" s="7" t="s">
        <v>208</v>
      </c>
    </row>
    <row r="153" spans="1:7" x14ac:dyDescent="0.3">
      <c r="A153" s="7" t="s">
        <v>138</v>
      </c>
      <c r="B153" s="7" t="s">
        <v>420</v>
      </c>
      <c r="C153" s="7" t="s">
        <v>686</v>
      </c>
      <c r="D153" s="7" t="s">
        <v>687</v>
      </c>
      <c r="E153" s="7" t="s">
        <v>686</v>
      </c>
      <c r="F153" s="7" t="s">
        <v>688</v>
      </c>
      <c r="G153" s="7" t="s">
        <v>208</v>
      </c>
    </row>
    <row r="154" spans="1:7" x14ac:dyDescent="0.3">
      <c r="A154" s="7" t="s">
        <v>139</v>
      </c>
      <c r="B154" s="7" t="s">
        <v>421</v>
      </c>
      <c r="C154" s="7" t="s">
        <v>689</v>
      </c>
      <c r="D154" s="7" t="s">
        <v>690</v>
      </c>
      <c r="E154" s="7" t="s">
        <v>691</v>
      </c>
      <c r="F154" s="7" t="s">
        <v>692</v>
      </c>
      <c r="G154" s="7" t="s">
        <v>693</v>
      </c>
    </row>
    <row r="155" spans="1:7" x14ac:dyDescent="0.3">
      <c r="A155" s="7" t="s">
        <v>749</v>
      </c>
      <c r="B155" s="7"/>
      <c r="C155" s="7" t="s">
        <v>751</v>
      </c>
      <c r="D155" s="7" t="s">
        <v>752</v>
      </c>
      <c r="E155" s="10" t="s">
        <v>751</v>
      </c>
      <c r="F155" s="10" t="s">
        <v>751</v>
      </c>
      <c r="G155" s="6"/>
    </row>
    <row r="156" spans="1:7" x14ac:dyDescent="0.3">
      <c r="A156" s="7" t="s">
        <v>140</v>
      </c>
      <c r="B156" s="7" t="s">
        <v>422</v>
      </c>
      <c r="C156" s="7" t="s">
        <v>253</v>
      </c>
      <c r="D156" s="7" t="s">
        <v>253</v>
      </c>
      <c r="E156" s="7" t="s">
        <v>253</v>
      </c>
      <c r="F156" s="7" t="s">
        <v>253</v>
      </c>
      <c r="G156" s="7" t="s">
        <v>253</v>
      </c>
    </row>
    <row r="157" spans="1:7" x14ac:dyDescent="0.3">
      <c r="A157" s="7" t="s">
        <v>423</v>
      </c>
      <c r="B157" s="7" t="s">
        <v>424</v>
      </c>
      <c r="C157" s="7" t="s">
        <v>259</v>
      </c>
      <c r="D157" s="7" t="s">
        <v>259</v>
      </c>
      <c r="E157" s="7" t="s">
        <v>259</v>
      </c>
      <c r="F157" s="7" t="s">
        <v>259</v>
      </c>
      <c r="G157" s="7" t="s">
        <v>208</v>
      </c>
    </row>
    <row r="158" spans="1:7" x14ac:dyDescent="0.3">
      <c r="A158" s="7" t="s">
        <v>141</v>
      </c>
      <c r="B158" s="7" t="s">
        <v>425</v>
      </c>
      <c r="C158" s="7" t="s">
        <v>254</v>
      </c>
      <c r="D158" s="7" t="s">
        <v>255</v>
      </c>
      <c r="E158" s="7" t="s">
        <v>256</v>
      </c>
      <c r="F158" s="7" t="s">
        <v>694</v>
      </c>
      <c r="G158" s="7" t="s">
        <v>208</v>
      </c>
    </row>
    <row r="159" spans="1:7" x14ac:dyDescent="0.3">
      <c r="A159" s="7" t="s">
        <v>142</v>
      </c>
      <c r="B159" s="7" t="s">
        <v>426</v>
      </c>
      <c r="C159" s="7" t="s">
        <v>260</v>
      </c>
      <c r="D159" s="7" t="s">
        <v>260</v>
      </c>
      <c r="E159" s="7" t="s">
        <v>260</v>
      </c>
      <c r="F159" s="7" t="s">
        <v>260</v>
      </c>
      <c r="G159" s="7" t="s">
        <v>208</v>
      </c>
    </row>
    <row r="160" spans="1:7" x14ac:dyDescent="0.3">
      <c r="A160" s="7" t="s">
        <v>143</v>
      </c>
      <c r="B160" s="7" t="s">
        <v>427</v>
      </c>
      <c r="C160" s="7" t="s">
        <v>9</v>
      </c>
      <c r="D160" s="7" t="s">
        <v>695</v>
      </c>
      <c r="E160" s="7" t="s">
        <v>9</v>
      </c>
      <c r="F160" s="7" t="s">
        <v>9</v>
      </c>
      <c r="G160" s="7" t="s">
        <v>208</v>
      </c>
    </row>
    <row r="161" spans="1:7" x14ac:dyDescent="0.3">
      <c r="A161" s="7" t="s">
        <v>144</v>
      </c>
      <c r="B161" s="7" t="s">
        <v>428</v>
      </c>
      <c r="C161" s="7" t="s">
        <v>696</v>
      </c>
      <c r="D161" s="7" t="s">
        <v>696</v>
      </c>
      <c r="E161" s="7" t="s">
        <v>696</v>
      </c>
      <c r="F161" s="7" t="s">
        <v>696</v>
      </c>
      <c r="G161" s="7" t="s">
        <v>697</v>
      </c>
    </row>
    <row r="162" spans="1:7" x14ac:dyDescent="0.3">
      <c r="A162" s="7" t="s">
        <v>429</v>
      </c>
      <c r="B162" s="7" t="s">
        <v>430</v>
      </c>
      <c r="C162" s="7" t="s">
        <v>698</v>
      </c>
      <c r="D162" s="7" t="s">
        <v>698</v>
      </c>
      <c r="E162" s="7" t="s">
        <v>698</v>
      </c>
      <c r="F162" s="7" t="s">
        <v>698</v>
      </c>
      <c r="G162" s="7" t="s">
        <v>208</v>
      </c>
    </row>
    <row r="163" spans="1:7" x14ac:dyDescent="0.3">
      <c r="A163" s="7" t="s">
        <v>145</v>
      </c>
      <c r="B163" s="7" t="s">
        <v>431</v>
      </c>
      <c r="C163" s="7" t="s">
        <v>699</v>
      </c>
      <c r="D163" s="7" t="s">
        <v>699</v>
      </c>
      <c r="E163" s="7" t="s">
        <v>699</v>
      </c>
      <c r="F163" s="7" t="s">
        <v>700</v>
      </c>
      <c r="G163" s="7" t="s">
        <v>208</v>
      </c>
    </row>
    <row r="164" spans="1:7" x14ac:dyDescent="0.3">
      <c r="A164" s="7" t="s">
        <v>146</v>
      </c>
      <c r="B164" s="7" t="s">
        <v>432</v>
      </c>
      <c r="C164" s="7" t="s">
        <v>701</v>
      </c>
      <c r="D164" s="7" t="s">
        <v>702</v>
      </c>
      <c r="E164" s="7" t="s">
        <v>703</v>
      </c>
      <c r="F164" s="7" t="s">
        <v>703</v>
      </c>
      <c r="G164" s="7" t="s">
        <v>704</v>
      </c>
    </row>
    <row r="165" spans="1:7" x14ac:dyDescent="0.3">
      <c r="A165" s="7" t="s">
        <v>147</v>
      </c>
      <c r="B165" s="7" t="s">
        <v>433</v>
      </c>
      <c r="C165" s="7" t="s">
        <v>220</v>
      </c>
      <c r="D165" s="7" t="s">
        <v>220</v>
      </c>
      <c r="E165" s="7" t="s">
        <v>220</v>
      </c>
      <c r="F165" s="7" t="s">
        <v>220</v>
      </c>
      <c r="G165" s="7" t="s">
        <v>208</v>
      </c>
    </row>
    <row r="166" spans="1:7" x14ac:dyDescent="0.3">
      <c r="A166" s="7" t="s">
        <v>148</v>
      </c>
      <c r="B166" s="7" t="s">
        <v>434</v>
      </c>
      <c r="C166" s="7" t="s">
        <v>705</v>
      </c>
      <c r="D166" s="7" t="s">
        <v>705</v>
      </c>
      <c r="E166" s="7" t="s">
        <v>705</v>
      </c>
      <c r="F166" s="7" t="s">
        <v>705</v>
      </c>
      <c r="G166" s="7" t="s">
        <v>9</v>
      </c>
    </row>
    <row r="167" spans="1:7" x14ac:dyDescent="0.3">
      <c r="A167" s="7" t="s">
        <v>149</v>
      </c>
      <c r="B167" s="7" t="s">
        <v>435</v>
      </c>
      <c r="C167" s="7" t="s">
        <v>706</v>
      </c>
      <c r="D167" s="7" t="s">
        <v>707</v>
      </c>
      <c r="E167" s="7" t="s">
        <v>223</v>
      </c>
      <c r="F167" s="7" t="s">
        <v>223</v>
      </c>
      <c r="G167" s="7" t="s">
        <v>258</v>
      </c>
    </row>
    <row r="168" spans="1:7" x14ac:dyDescent="0.3">
      <c r="A168" s="7" t="s">
        <v>734</v>
      </c>
      <c r="B168" s="7"/>
      <c r="C168" s="7"/>
      <c r="D168" s="7"/>
      <c r="E168" s="7"/>
      <c r="F168" s="7"/>
      <c r="G168" s="7"/>
    </row>
    <row r="169" spans="1:7" x14ac:dyDescent="0.3">
      <c r="A169" s="7" t="s">
        <v>150</v>
      </c>
      <c r="B169" s="7" t="s">
        <v>436</v>
      </c>
      <c r="C169" s="7" t="s">
        <v>708</v>
      </c>
      <c r="D169" s="7" t="s">
        <v>709</v>
      </c>
      <c r="E169" s="7" t="s">
        <v>710</v>
      </c>
      <c r="F169" s="7" t="s">
        <v>710</v>
      </c>
      <c r="G169" s="7" t="s">
        <v>711</v>
      </c>
    </row>
    <row r="170" spans="1:7" x14ac:dyDescent="0.3">
      <c r="A170" s="7" t="s">
        <v>151</v>
      </c>
      <c r="B170" s="7" t="s">
        <v>437</v>
      </c>
      <c r="C170" s="7" t="s">
        <v>712</v>
      </c>
      <c r="D170" s="7" t="s">
        <v>713</v>
      </c>
      <c r="E170" s="7" t="s">
        <v>712</v>
      </c>
      <c r="F170" s="7" t="s">
        <v>714</v>
      </c>
      <c r="G170" s="7" t="s">
        <v>715</v>
      </c>
    </row>
    <row r="171" spans="1:7" x14ac:dyDescent="0.3">
      <c r="A171" s="7" t="s">
        <v>152</v>
      </c>
      <c r="B171" s="7" t="s">
        <v>438</v>
      </c>
      <c r="C171" s="7" t="s">
        <v>259</v>
      </c>
      <c r="D171" s="7" t="s">
        <v>716</v>
      </c>
      <c r="E171" s="7" t="s">
        <v>259</v>
      </c>
      <c r="F171" s="7" t="s">
        <v>259</v>
      </c>
      <c r="G171" s="7" t="s">
        <v>208</v>
      </c>
    </row>
    <row r="172" spans="1:7" x14ac:dyDescent="0.3">
      <c r="A172" s="7" t="s">
        <v>153</v>
      </c>
      <c r="B172" s="7" t="s">
        <v>439</v>
      </c>
      <c r="C172" s="7" t="s">
        <v>717</v>
      </c>
      <c r="D172" s="7" t="s">
        <v>718</v>
      </c>
      <c r="E172" s="7" t="s">
        <v>717</v>
      </c>
      <c r="F172" s="7" t="s">
        <v>719</v>
      </c>
      <c r="G172" s="7" t="s">
        <v>717</v>
      </c>
    </row>
    <row r="173" spans="1:7" x14ac:dyDescent="0.3">
      <c r="A173" s="6" t="s">
        <v>745</v>
      </c>
      <c r="B173" s="7"/>
      <c r="C173" s="7"/>
      <c r="D173" s="7"/>
      <c r="E173" s="7"/>
      <c r="F173" s="7"/>
      <c r="G173" s="7"/>
    </row>
    <row r="174" spans="1:7" x14ac:dyDescent="0.3">
      <c r="A174" s="7" t="s">
        <v>154</v>
      </c>
      <c r="B174" s="7" t="s">
        <v>440</v>
      </c>
      <c r="C174" s="7" t="s">
        <v>720</v>
      </c>
      <c r="D174" s="7" t="s">
        <v>721</v>
      </c>
      <c r="E174" s="7" t="s">
        <v>720</v>
      </c>
      <c r="F174" s="7" t="s">
        <v>721</v>
      </c>
      <c r="G174" s="7" t="s">
        <v>208</v>
      </c>
    </row>
    <row r="175" spans="1:7" x14ac:dyDescent="0.3">
      <c r="A175" s="7" t="s">
        <v>155</v>
      </c>
      <c r="B175" s="7" t="s">
        <v>441</v>
      </c>
      <c r="C175" s="7" t="s">
        <v>722</v>
      </c>
      <c r="D175" s="7" t="s">
        <v>722</v>
      </c>
      <c r="E175" s="7" t="s">
        <v>722</v>
      </c>
      <c r="F175" s="7" t="s">
        <v>722</v>
      </c>
      <c r="G175" s="7" t="s">
        <v>208</v>
      </c>
    </row>
    <row r="176" spans="1:7" x14ac:dyDescent="0.3">
      <c r="A176" s="7" t="s">
        <v>156</v>
      </c>
      <c r="B176" s="7" t="s">
        <v>442</v>
      </c>
      <c r="C176" s="7" t="s">
        <v>723</v>
      </c>
      <c r="D176" s="7" t="s">
        <v>723</v>
      </c>
      <c r="E176" s="7" t="s">
        <v>723</v>
      </c>
      <c r="F176" s="7" t="s">
        <v>723</v>
      </c>
      <c r="G176" s="7" t="s">
        <v>723</v>
      </c>
    </row>
    <row r="177" spans="1:7" x14ac:dyDescent="0.3">
      <c r="A177" s="7" t="s">
        <v>157</v>
      </c>
      <c r="B177" s="7" t="s">
        <v>443</v>
      </c>
      <c r="C177" s="7" t="s">
        <v>724</v>
      </c>
      <c r="D177" s="7" t="s">
        <v>261</v>
      </c>
      <c r="E177" s="7" t="s">
        <v>262</v>
      </c>
      <c r="F177" s="7" t="s">
        <v>261</v>
      </c>
      <c r="G177" s="7" t="s">
        <v>725</v>
      </c>
    </row>
    <row r="178" spans="1:7" x14ac:dyDescent="0.3">
      <c r="A178" s="7" t="s">
        <v>158</v>
      </c>
      <c r="B178" s="7" t="s">
        <v>444</v>
      </c>
      <c r="C178" s="7" t="s">
        <v>726</v>
      </c>
      <c r="D178" s="7" t="s">
        <v>727</v>
      </c>
      <c r="E178" s="7" t="s">
        <v>726</v>
      </c>
      <c r="F178" s="7" t="s">
        <v>727</v>
      </c>
      <c r="G178" s="7" t="s">
        <v>728</v>
      </c>
    </row>
    <row r="179" spans="1:7" x14ac:dyDescent="0.3">
      <c r="A179" s="7" t="s">
        <v>159</v>
      </c>
      <c r="B179" s="7" t="s">
        <v>445</v>
      </c>
      <c r="C179" s="7" t="s">
        <v>9</v>
      </c>
      <c r="D179" s="7" t="s">
        <v>9</v>
      </c>
      <c r="E179" s="7" t="s">
        <v>9</v>
      </c>
      <c r="F179" s="7" t="s">
        <v>9</v>
      </c>
      <c r="G179" s="7" t="s">
        <v>9</v>
      </c>
    </row>
    <row r="180" spans="1:7" x14ac:dyDescent="0.3">
      <c r="A180" s="7" t="s">
        <v>160</v>
      </c>
      <c r="B180" s="7" t="s">
        <v>446</v>
      </c>
      <c r="C180" s="7" t="s">
        <v>729</v>
      </c>
      <c r="D180" s="7" t="s">
        <v>729</v>
      </c>
      <c r="E180" s="7" t="s">
        <v>729</v>
      </c>
      <c r="F180" s="7" t="s">
        <v>729</v>
      </c>
      <c r="G180" s="7" t="s">
        <v>208</v>
      </c>
    </row>
    <row r="181" spans="1:7" x14ac:dyDescent="0.3">
      <c r="A181" s="7" t="s">
        <v>753</v>
      </c>
      <c r="B181" s="7"/>
      <c r="C181" s="7" t="s">
        <v>754</v>
      </c>
      <c r="D181" s="7" t="s">
        <v>754</v>
      </c>
      <c r="E181" s="7" t="s">
        <v>754</v>
      </c>
      <c r="F181" s="7" t="s">
        <v>754</v>
      </c>
      <c r="G181" s="7"/>
    </row>
    <row r="182" spans="1:7" x14ac:dyDescent="0.3">
      <c r="A182" s="7" t="s">
        <v>755</v>
      </c>
      <c r="B182" s="7"/>
      <c r="C182" s="7" t="s">
        <v>757</v>
      </c>
      <c r="D182" s="7" t="s">
        <v>757</v>
      </c>
      <c r="E182" s="7" t="s">
        <v>757</v>
      </c>
      <c r="F182" s="7" t="s">
        <v>757</v>
      </c>
      <c r="G182" s="7"/>
    </row>
    <row r="183" spans="1:7" x14ac:dyDescent="0.3">
      <c r="A183" s="7" t="s">
        <v>759</v>
      </c>
      <c r="B183" s="7"/>
      <c r="C183" s="7" t="s">
        <v>760</v>
      </c>
      <c r="D183" s="7" t="s">
        <v>761</v>
      </c>
      <c r="E183" s="7" t="s">
        <v>760</v>
      </c>
      <c r="F183" s="7" t="s">
        <v>762</v>
      </c>
      <c r="G183" s="7" t="s">
        <v>763</v>
      </c>
    </row>
  </sheetData>
  <conditionalFormatting sqref="A181:A1048576">
    <cfRule type="duplicateValues" dxfId="23" priority="16"/>
  </conditionalFormatting>
  <conditionalFormatting sqref="A181:A1048576 A1:A173">
    <cfRule type="duplicateValues" dxfId="22" priority="15"/>
  </conditionalFormatting>
  <conditionalFormatting sqref="A174">
    <cfRule type="duplicateValues" dxfId="21" priority="14"/>
  </conditionalFormatting>
  <conditionalFormatting sqref="A174">
    <cfRule type="duplicateValues" dxfId="20" priority="13"/>
  </conditionalFormatting>
  <conditionalFormatting sqref="A175">
    <cfRule type="duplicateValues" dxfId="19" priority="12"/>
  </conditionalFormatting>
  <conditionalFormatting sqref="A175">
    <cfRule type="duplicateValues" dxfId="18" priority="11"/>
  </conditionalFormatting>
  <conditionalFormatting sqref="A176">
    <cfRule type="duplicateValues" dxfId="17" priority="9"/>
  </conditionalFormatting>
  <conditionalFormatting sqref="A176">
    <cfRule type="duplicateValues" dxfId="16" priority="10"/>
  </conditionalFormatting>
  <conditionalFormatting sqref="A177">
    <cfRule type="duplicateValues" dxfId="15" priority="8"/>
  </conditionalFormatting>
  <conditionalFormatting sqref="A177">
    <cfRule type="duplicateValues" dxfId="14" priority="7"/>
  </conditionalFormatting>
  <conditionalFormatting sqref="A180">
    <cfRule type="duplicateValues" dxfId="13" priority="6"/>
  </conditionalFormatting>
  <conditionalFormatting sqref="A180">
    <cfRule type="duplicateValues" dxfId="12" priority="5"/>
  </conditionalFormatting>
  <conditionalFormatting sqref="A178">
    <cfRule type="duplicateValues" dxfId="11" priority="4"/>
  </conditionalFormatting>
  <conditionalFormatting sqref="A178">
    <cfRule type="duplicateValues" dxfId="10" priority="3"/>
  </conditionalFormatting>
  <conditionalFormatting sqref="A179">
    <cfRule type="duplicateValues" dxfId="9" priority="2"/>
  </conditionalFormatting>
  <conditionalFormatting sqref="A179">
    <cfRule type="duplicateValues" dxfId="8"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kumentägare xmlns="e8e65759-f044-442a-8322-26df8a7ae2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5F9A589B701D9342AC4ECC787423A50200090CFA300A6F074F8D5AF33F52F98BD6" ma:contentTypeVersion="6" ma:contentTypeDescription="" ma:contentTypeScope="" ma:versionID="de7add7af3c2d838a979995b06b0c08c">
  <xsd:schema xmlns:xsd="http://www.w3.org/2001/XMLSchema" xmlns:xs="http://www.w3.org/2001/XMLSchema" xmlns:p="http://schemas.microsoft.com/office/2006/metadata/properties" xmlns:ns2="e8e65759-f044-442a-8322-26df8a7ae2b7" targetNamespace="http://schemas.microsoft.com/office/2006/metadata/properties" ma:root="true" ma:fieldsID="7ba96df20807ca1be8a7b69fa49c335c" ns2:_="">
    <xsd:import namespace="e8e65759-f044-442a-8322-26df8a7ae2b7"/>
    <xsd:element name="properties">
      <xsd:complexType>
        <xsd:sequence>
          <xsd:element name="documentManagement">
            <xsd:complexType>
              <xsd:all>
                <xsd:element ref="ns2:Dokumentäga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65759-f044-442a-8322-26df8a7ae2b7" elementFormDefault="qualified">
    <xsd:import namespace="http://schemas.microsoft.com/office/2006/documentManagement/types"/>
    <xsd:import namespace="http://schemas.microsoft.com/office/infopath/2007/PartnerControls"/>
    <xsd:element name="Dokumentägare" ma:index="8" nillable="true" ma:displayName="Dokumentägare" ma:internalName="Dokument_x00e4_ga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7AA8D-FA12-460F-87AC-4ABB28667C6B}">
  <ds:schemaRefs>
    <ds:schemaRef ds:uri="http://schemas.microsoft.com/office/2006/documentManagement/types"/>
    <ds:schemaRef ds:uri="http://purl.org/dc/dcmitype/"/>
    <ds:schemaRef ds:uri="http://www.w3.org/XML/1998/namespace"/>
    <ds:schemaRef ds:uri="e8e65759-f044-442a-8322-26df8a7ae2b7"/>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160DA04C-7E9B-4F4E-B675-7B9E447C9FC5}">
  <ds:schemaRefs>
    <ds:schemaRef ds:uri="http://schemas.microsoft.com/sharepoint/v3/contenttype/forms"/>
  </ds:schemaRefs>
</ds:datastoreItem>
</file>

<file path=customXml/itemProps3.xml><?xml version="1.0" encoding="utf-8"?>
<ds:datastoreItem xmlns:ds="http://schemas.openxmlformats.org/officeDocument/2006/customXml" ds:itemID="{921E2D56-5AFF-403C-9591-7B991068C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65759-f044-442a-8322-26df8a7ae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Grunduppgifter</vt:lpstr>
      <vt:lpstr>Föregående månad</vt:lpstr>
      <vt:lpstr>Referensmånad</vt:lpstr>
      <vt:lpstr>Åtgärder Energibesparing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ER_2023_16_Bilaga_5</dc:title>
  <dc:creator>Energimyndigheten</dc:creator>
  <cp:lastModifiedBy>Åsa K.Karlsson</cp:lastModifiedBy>
  <cp:lastPrinted>2023-06-12T11:16:21Z</cp:lastPrinted>
  <dcterms:created xsi:type="dcterms:W3CDTF">2022-11-18T08:00:10Z</dcterms:created>
  <dcterms:modified xsi:type="dcterms:W3CDTF">2023-06-12T11:16:31Z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0x0101005F9A589B701D9342AC4ECC787423A50200090CFA300A6F074F8D5AF33F52F98BD6</vt:lpwstr>
  </property>
</Properties>
</file>