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uek\Desktop\deluppdrag 4\"/>
    </mc:Choice>
  </mc:AlternateContent>
  <xr:revisionPtr revIDLastSave="0" documentId="8_{90AE3DE0-2E70-49A9-9E25-85442D040DE2}" xr6:coauthVersionLast="47" xr6:coauthVersionMax="47" xr10:uidLastSave="{00000000-0000-0000-0000-000000000000}"/>
  <bookViews>
    <workbookView xWindow="10" yWindow="600" windowWidth="19190" windowHeight="10200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17" i="1"/>
  <c r="F20" i="1"/>
  <c r="F19" i="1"/>
  <c r="F18" i="1"/>
  <c r="E20" i="1"/>
  <c r="E19" i="1"/>
  <c r="E18" i="1"/>
  <c r="G18" i="1"/>
  <c r="G17" i="1"/>
  <c r="G19" i="1"/>
  <c r="G20" i="1"/>
  <c r="E17" i="1"/>
  <c r="F17" i="1"/>
  <c r="D18" i="1"/>
  <c r="D19" i="1" s="1"/>
  <c r="D20" i="1" s="1"/>
</calcChain>
</file>

<file path=xl/sharedStrings.xml><?xml version="1.0" encoding="utf-8"?>
<sst xmlns="http://schemas.openxmlformats.org/spreadsheetml/2006/main" count="5" uniqueCount="5">
  <si>
    <t>kW</t>
  </si>
  <si>
    <t>MW</t>
  </si>
  <si>
    <t>antal personer/år</t>
  </si>
  <si>
    <t>totalt antal personer</t>
  </si>
  <si>
    <t>2016-2019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</si>
</sst>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Batteri-investeringsstödet 2016-2022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Blad1!$C$16</c:f>
              <c:strCache>
                <c:ptCount val="1"/>
                <c:pt idx="0">
                  <c:v>antal personer/år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Blad1!$B$17:$B$20</c:f>
              <c:strCache>
                <c:ptCount val="4"/>
                <c:pt idx="0">
                  <c:v>2016-2019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Blad1!$C$17:$C$20</c:f>
              <c:numCache>
                <c:formatCode>General</c:formatCode>
                <c:ptCount val="4"/>
                <c:pt idx="0">
                  <c:v>731</c:v>
                </c:pt>
                <c:pt idx="1">
                  <c:v>729</c:v>
                </c:pt>
                <c:pt idx="2">
                  <c:v>2171</c:v>
                </c:pt>
                <c:pt idx="3">
                  <c:v>11916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7-4D5C-ACC2-DD7414A97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208671"/>
        <c:axId val="1362209087"/>
      </c:barChart>
      <c:lineChart>
        <c:grouping val="standard"/>
        <c:varyColors val="0"/>
        <c:ser>
          <c:idx val="1"/>
          <c:order val="1"/>
          <c:tx>
            <c:strRef>
              <c:f>Blad1!$D$16</c:f>
              <c:strCache>
                <c:ptCount val="1"/>
                <c:pt idx="0">
                  <c:v>totalt antal personer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Blad1!$B$17:$B$20</c:f>
              <c:strCache>
                <c:ptCount val="4"/>
                <c:pt idx="0">
                  <c:v>2016-2019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Blad1!$D$17:$D$20</c:f>
              <c:numCache>
                <c:formatCode>General</c:formatCode>
                <c:ptCount val="4"/>
                <c:pt idx="0">
                  <c:v>731</c:v>
                </c:pt>
                <c:pt idx="1">
                  <c:v>1460</c:v>
                </c:pt>
                <c:pt idx="2">
                  <c:v>3631</c:v>
                </c:pt>
                <c:pt idx="3">
                  <c:v>15547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87-4D5C-ACC2-DD7414A97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218655"/>
        <c:axId val="1362211999"/>
      </c:lineChart>
      <c:catAx>
        <c:axId val="1362208671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2209087"/>
        <c:crosses val="autoZero"/>
        <c:auto val="1"/>
        <c:lblAlgn val="ctr"/>
        <c:lblOffset val="100"/>
        <c:noMultiLvlLbl val="0"/>
      </c:catAx>
      <c:valAx>
        <c:axId val="136220908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62208671"/>
        <c:crosses val="autoZero"/>
        <c:crossBetween val="between"/>
      </c:valAx>
      <c:valAx>
        <c:axId val="136221199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</a:t>
                </a:r>
                <a:r>
                  <a:rPr lang="sv-SE" baseline="0"/>
                  <a:t> (st)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2218655"/>
        <c:crosses val="max"/>
        <c:crossBetween val="between"/>
      </c:valAx>
      <c:catAx>
        <c:axId val="136221865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221199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635000</xdr:colOff>
      <xdr:row>20</xdr:row>
      <xdr:rowOff>82550</xdr:rowOff>
    </xdr:from>
    <xdr:to>
      <xdr:col>17</xdr:col>
      <xdr:colOff>600075</xdr:colOff>
      <xdr:row>42</xdr:row>
      <xdr:rowOff>9525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9AE87A1-8A7D-8EA8-0ABF-05B30CD476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nergimyndigheten">
  <a:themeElements>
    <a:clrScheme name="Energimyndigheten Blå">
      <a:dk1>
        <a:srgbClr val="000000"/>
      </a:dk1>
      <a:lt1>
        <a:srgbClr val="FFFFFF"/>
      </a:lt1>
      <a:dk2>
        <a:srgbClr val="000000"/>
      </a:dk2>
      <a:lt2>
        <a:srgbClr val="969696"/>
      </a:lt2>
      <a:accent1>
        <a:srgbClr val="003896"/>
      </a:accent1>
      <a:accent2>
        <a:srgbClr val="5D6DA2"/>
      </a:accent2>
      <a:accent3>
        <a:srgbClr val="8691B9"/>
      </a:accent3>
      <a:accent4>
        <a:srgbClr val="AEB6D1"/>
      </a:accent4>
      <a:accent5>
        <a:srgbClr val="B8DAEA"/>
      </a:accent5>
      <a:accent6>
        <a:srgbClr val="D2E5EE"/>
      </a:accent6>
      <a:hlink>
        <a:srgbClr val="8691B9"/>
      </a:hlink>
      <a:folHlink>
        <a:srgbClr val="AEB6D1"/>
      </a:folHlink>
    </a:clrScheme>
    <a:fontScheme name="Energimyndigheten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5:H20"/>
  <sheetViews>
    <sheetView tabSelected="1" topLeftCell="A10" zoomScaleNormal="100" workbookViewId="0">
      <selection activeCell="G17" activeCellId="1" sqref="G17"/>
    </sheetView>
  </sheetViews>
  <sheetFormatPr defaultRowHeight="14" x14ac:dyDescent="0.3"/>
  <cols>
    <col min="1" max="1" width="8" customWidth="1"/>
    <col min="2" max="2" width="9.5" bestFit="1" customWidth="1"/>
  </cols>
  <sheetData>
    <row r="15" spans="3:8" x14ac:dyDescent="0.3">
      <c r="E15" t="s">
        <v>0</v>
      </c>
      <c r="G15" t="s">
        <v>1</v>
      </c>
    </row>
    <row r="16" spans="3:8" x14ac:dyDescent="0.3">
      <c r="C16" t="s">
        <v>2</v>
      </c>
      <c r="D16" t="s">
        <v>3</v>
      </c>
      <c r="E16">
        <v>5</v>
      </c>
      <c r="F16">
        <v>15</v>
      </c>
      <c r="G16">
        <v>5</v>
      </c>
      <c r="H16">
        <v>15</v>
      </c>
    </row>
    <row r="17" spans="2:8" x14ac:dyDescent="0.3">
      <c r="B17" t="s">
        <v>4</v>
      </c>
      <c r="C17">
        <v>731</v>
      </c>
      <c r="D17">
        <v>731</v>
      </c>
      <c r="E17">
        <f>D17*$E16</f>
        <v>3655</v>
      </c>
      <c r="F17">
        <f>E17*$F16</f>
        <v>54825</v>
      </c>
      <c r="G17">
        <f>E17/1000</f>
        <v>3.6549999999999998</v>
      </c>
      <c r="H17">
        <f>F17/1000</f>
        <v>54.825000000000003</v>
      </c>
    </row>
    <row r="18" spans="2:8" x14ac:dyDescent="0.3">
      <c r="B18">
        <v>2020</v>
      </c>
      <c r="C18">
        <v>729</v>
      </c>
      <c r="D18">
        <f>C18+C17</f>
        <v>1460</v>
      </c>
      <c r="E18">
        <f>D18*$E16</f>
        <v>7300</v>
      </c>
      <c r="F18">
        <f>E18*$F16</f>
        <v>109500</v>
      </c>
      <c r="G18">
        <f t="shared" ref="G18:G20" si="0">E18/1000</f>
        <v>7.3</v>
      </c>
      <c r="H18">
        <f t="shared" ref="H18:H20" si="1">F18/1000</f>
        <v>109.5</v>
      </c>
    </row>
    <row r="19" spans="2:8" x14ac:dyDescent="0.3">
      <c r="B19">
        <v>2021</v>
      </c>
      <c r="C19">
        <v>2171</v>
      </c>
      <c r="D19">
        <f>D18+C19</f>
        <v>3631</v>
      </c>
      <c r="E19">
        <f>D19*$E16</f>
        <v>18155</v>
      </c>
      <c r="F19">
        <f>E19*$F16</f>
        <v>272325</v>
      </c>
      <c r="G19">
        <f t="shared" si="0"/>
        <v>18.155000000000001</v>
      </c>
      <c r="H19">
        <f t="shared" si="1"/>
        <v>272.32499999999999</v>
      </c>
    </row>
    <row r="20" spans="2:8" x14ac:dyDescent="0.3">
      <c r="B20">
        <v>2022</v>
      </c>
      <c r="C20">
        <v>11916</v>
      </c>
      <c r="D20">
        <f>D19+C20</f>
        <v>15547</v>
      </c>
      <c r="E20">
        <f>D20*$E16</f>
        <v>77735</v>
      </c>
      <c r="F20">
        <f>E20*$F16</f>
        <v>1166025</v>
      </c>
      <c r="G20">
        <f t="shared" si="0"/>
        <v>77.734999999999999</v>
      </c>
      <c r="H20">
        <f t="shared" si="1"/>
        <v>1166.0250000000001</v>
      </c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7CB8CAA001D64A869D7F0908EB5040" ma:contentTypeVersion="4" ma:contentTypeDescription="Skapa ett nytt dokument." ma:contentTypeScope="" ma:versionID="bc415fce1c421e5baf1bd3674d861e34">
  <xsd:schema xmlns:xsd="http://www.w3.org/2001/XMLSchema" xmlns:xs="http://www.w3.org/2001/XMLSchema" xmlns:p="http://schemas.microsoft.com/office/2006/metadata/properties" xmlns:ns2="837e53f1-e81d-4315-b4af-0298d777ebba" xmlns:ns3="05ae9282-1da6-4d1b-a305-7c9ef12ba8de" targetNamespace="http://schemas.microsoft.com/office/2006/metadata/properties" ma:root="true" ma:fieldsID="fcafe86ffff281194b0f16fbf918a4ab" ns2:_="" ns3:_="">
    <xsd:import namespace="837e53f1-e81d-4315-b4af-0298d777ebba"/>
    <xsd:import namespace="05ae9282-1da6-4d1b-a305-7c9ef12ba8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e53f1-e81d-4315-b4af-0298d777eb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e9282-1da6-4d1b-a305-7c9ef12ba8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ECF1AB-9CC0-40F7-ADAE-3791DA4C85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7e53f1-e81d-4315-b4af-0298d777ebba"/>
    <ds:schemaRef ds:uri="05ae9282-1da6-4d1b-a305-7c9ef12ba8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FCBBB4-AC3A-4973-99F4-1E53BA9689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EEEC20-BB9F-4AF8-A0C7-BCBFC92892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Georgios Foskolos</dc:creator>
  <cp:keywords/>
  <dc:description>EM9101, v5.0, 2016-09-01</dc:description>
  <cp:lastModifiedBy>Tula Ekengren</cp:lastModifiedBy>
  <cp:revision/>
  <dcterms:created xsi:type="dcterms:W3CDTF">2015-03-24T14:28:33Z</dcterms:created>
  <dcterms:modified xsi:type="dcterms:W3CDTF">2023-05-29T06:39:48Z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0x0101004F7CB8CAA001D64A869D7F0908EB5040</vt:lpwstr>
  </property>
</Properties>
</file>